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19200" windowHeight="6950"/>
  </bookViews>
  <sheets>
    <sheet name="3e cat" sheetId="1" r:id="rId1"/>
    <sheet name="4e cat" sheetId="4" r:id="rId2"/>
    <sheet name="5e cat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4" i="1"/>
  <c r="F22" i="1"/>
  <c r="J5" i="1"/>
  <c r="F5" i="1" s="1"/>
  <c r="J6" i="1"/>
  <c r="J7" i="1"/>
  <c r="F7" i="1" s="1"/>
  <c r="J8" i="1"/>
  <c r="F8" i="1" s="1"/>
  <c r="J9" i="1"/>
  <c r="F9" i="1" s="1"/>
  <c r="J10" i="1"/>
  <c r="F10" i="1" s="1"/>
  <c r="J11" i="1"/>
  <c r="F11" i="1" s="1"/>
  <c r="J12" i="1"/>
  <c r="F12" i="1" s="1"/>
  <c r="J13" i="1"/>
  <c r="F13" i="1" s="1"/>
  <c r="J14" i="1"/>
  <c r="J15" i="1"/>
  <c r="F15" i="1" s="1"/>
  <c r="J16" i="1"/>
  <c r="F16" i="1" s="1"/>
  <c r="J17" i="1"/>
  <c r="F17" i="1" s="1"/>
  <c r="J18" i="1"/>
  <c r="F18" i="1" s="1"/>
  <c r="J19" i="1"/>
  <c r="F19" i="1" s="1"/>
  <c r="J20" i="1"/>
  <c r="F20" i="1" s="1"/>
  <c r="J21" i="1"/>
  <c r="F21" i="1" s="1"/>
  <c r="J22" i="1"/>
  <c r="J23" i="1"/>
  <c r="F23" i="1" s="1"/>
  <c r="J24" i="1"/>
  <c r="F24" i="1" s="1"/>
  <c r="J25" i="1"/>
  <c r="F25" i="1" s="1"/>
  <c r="J26" i="1"/>
  <c r="F26" i="1" s="1"/>
  <c r="J27" i="1"/>
  <c r="F27" i="1" s="1"/>
  <c r="J28" i="1"/>
  <c r="F28" i="1" s="1"/>
  <c r="J4" i="1"/>
  <c r="F4" i="1" s="1"/>
  <c r="J4" i="4"/>
  <c r="F4" i="4" s="1"/>
  <c r="J5" i="4"/>
  <c r="F5" i="4" s="1"/>
  <c r="J6" i="4"/>
  <c r="F6" i="4" s="1"/>
  <c r="J7" i="4"/>
  <c r="F7" i="4" s="1"/>
  <c r="J8" i="4"/>
  <c r="F8" i="4" s="1"/>
  <c r="J9" i="4"/>
  <c r="F9" i="4" s="1"/>
  <c r="J10" i="4"/>
  <c r="F10" i="4" s="1"/>
  <c r="J11" i="4"/>
  <c r="F11" i="4" s="1"/>
  <c r="J12" i="4"/>
  <c r="F12" i="4" s="1"/>
  <c r="J13" i="4"/>
  <c r="F13" i="4" s="1"/>
  <c r="J14" i="4"/>
  <c r="F14" i="4" s="1"/>
  <c r="J15" i="4"/>
  <c r="F15" i="4" s="1"/>
  <c r="J16" i="4"/>
  <c r="F16" i="4" s="1"/>
  <c r="J17" i="4"/>
  <c r="F17" i="4" s="1"/>
  <c r="J18" i="4"/>
  <c r="F18" i="4" s="1"/>
  <c r="J19" i="4"/>
  <c r="F19" i="4" s="1"/>
  <c r="J20" i="4"/>
  <c r="F20" i="4" s="1"/>
  <c r="J21" i="4"/>
  <c r="F21" i="4" s="1"/>
  <c r="J22" i="4"/>
  <c r="F22" i="4" s="1"/>
  <c r="J23" i="4"/>
  <c r="F23" i="4" s="1"/>
  <c r="J24" i="4"/>
  <c r="F24" i="4" s="1"/>
  <c r="J25" i="4"/>
  <c r="F25" i="4" s="1"/>
  <c r="J26" i="4"/>
  <c r="F26" i="4" s="1"/>
  <c r="J27" i="4"/>
  <c r="F27" i="4" s="1"/>
  <c r="J28" i="4"/>
  <c r="F28" i="4" s="1"/>
  <c r="J29" i="4"/>
  <c r="F29" i="4" s="1"/>
  <c r="J30" i="4"/>
  <c r="F30" i="4" s="1"/>
  <c r="J31" i="4"/>
  <c r="F31" i="4" s="1"/>
  <c r="J32" i="4"/>
  <c r="F32" i="4" s="1"/>
  <c r="J33" i="4"/>
  <c r="F33" i="4" s="1"/>
  <c r="J34" i="4"/>
  <c r="F34" i="4" s="1"/>
  <c r="J35" i="4"/>
  <c r="F35" i="4" s="1"/>
  <c r="J36" i="4"/>
  <c r="F36" i="4" s="1"/>
  <c r="J37" i="4"/>
  <c r="F37" i="4" s="1"/>
  <c r="J38" i="4"/>
  <c r="F38" i="4" s="1"/>
  <c r="J39" i="4"/>
  <c r="F39" i="4" s="1"/>
  <c r="J40" i="4"/>
  <c r="F40" i="4" s="1"/>
  <c r="J41" i="4"/>
  <c r="F41" i="4" s="1"/>
  <c r="J42" i="4"/>
  <c r="F42" i="4" s="1"/>
  <c r="J43" i="4"/>
  <c r="F43" i="4" s="1"/>
  <c r="J3" i="4"/>
  <c r="F3" i="4" s="1"/>
  <c r="J4" i="5"/>
  <c r="F4" i="5" s="1"/>
  <c r="J5" i="5"/>
  <c r="F5" i="5" s="1"/>
  <c r="J6" i="5"/>
  <c r="F6" i="5" s="1"/>
  <c r="J7" i="5"/>
  <c r="F7" i="5" s="1"/>
  <c r="J8" i="5"/>
  <c r="F8" i="5" s="1"/>
  <c r="J9" i="5"/>
  <c r="F9" i="5" s="1"/>
  <c r="J10" i="5"/>
  <c r="F10" i="5" s="1"/>
  <c r="J11" i="5"/>
  <c r="F11" i="5" s="1"/>
  <c r="J12" i="5"/>
  <c r="F12" i="5" s="1"/>
  <c r="J13" i="5"/>
  <c r="F13" i="5" s="1"/>
  <c r="J14" i="5"/>
  <c r="F14" i="5" s="1"/>
  <c r="J15" i="5"/>
  <c r="F15" i="5" s="1"/>
  <c r="J16" i="5"/>
  <c r="F16" i="5" s="1"/>
  <c r="J17" i="5"/>
  <c r="F17" i="5" s="1"/>
  <c r="J18" i="5"/>
  <c r="F18" i="5" s="1"/>
  <c r="J19" i="5"/>
  <c r="F19" i="5" s="1"/>
  <c r="J20" i="5"/>
  <c r="F20" i="5" s="1"/>
  <c r="J21" i="5"/>
  <c r="F21" i="5" s="1"/>
  <c r="J22" i="5"/>
  <c r="F22" i="5" s="1"/>
  <c r="J23" i="5"/>
  <c r="F23" i="5" s="1"/>
  <c r="J24" i="5"/>
  <c r="F24" i="5" s="1"/>
  <c r="J25" i="5"/>
  <c r="F25" i="5" s="1"/>
  <c r="J26" i="5"/>
  <c r="F26" i="5" s="1"/>
  <c r="J27" i="5"/>
  <c r="F27" i="5" s="1"/>
  <c r="J28" i="5"/>
  <c r="F28" i="5" s="1"/>
  <c r="J29" i="5"/>
  <c r="F29" i="5" s="1"/>
  <c r="J30" i="5"/>
  <c r="F30" i="5" s="1"/>
  <c r="J31" i="5"/>
  <c r="F31" i="5" s="1"/>
  <c r="J32" i="5"/>
  <c r="F32" i="5" s="1"/>
  <c r="J33" i="5"/>
  <c r="F33" i="5" s="1"/>
  <c r="J34" i="5"/>
  <c r="F34" i="5" s="1"/>
  <c r="J35" i="5"/>
  <c r="F35" i="5" s="1"/>
  <c r="J36" i="5"/>
  <c r="F36" i="5" s="1"/>
  <c r="J37" i="5"/>
  <c r="F37" i="5" s="1"/>
  <c r="J38" i="5"/>
  <c r="F38" i="5" s="1"/>
  <c r="J3" i="5"/>
  <c r="F3" i="5" s="1"/>
</calcChain>
</file>

<file path=xl/sharedStrings.xml><?xml version="1.0" encoding="utf-8"?>
<sst xmlns="http://schemas.openxmlformats.org/spreadsheetml/2006/main" count="330" uniqueCount="209">
  <si>
    <t>3e catégorie</t>
  </si>
  <si>
    <t>LIMO</t>
  </si>
  <si>
    <t>BENA</t>
  </si>
  <si>
    <t>ALLA</t>
  </si>
  <si>
    <t>TOUR</t>
  </si>
  <si>
    <t>VALH</t>
  </si>
  <si>
    <t>SERR</t>
  </si>
  <si>
    <t>SARR</t>
  </si>
  <si>
    <t>VICTOIRE</t>
  </si>
  <si>
    <t>CLUZEL</t>
  </si>
  <si>
    <t>Patrick</t>
  </si>
  <si>
    <t>VALGALIER</t>
  </si>
  <si>
    <t>Stéphane</t>
  </si>
  <si>
    <t>AZE</t>
  </si>
  <si>
    <t>Nicolas</t>
  </si>
  <si>
    <t>FREYSSENET</t>
  </si>
  <si>
    <t>David</t>
  </si>
  <si>
    <t>QUINTANA</t>
  </si>
  <si>
    <t>Jérome</t>
  </si>
  <si>
    <t>CHAVE</t>
  </si>
  <si>
    <t>Oliver</t>
  </si>
  <si>
    <t>DEREBACHIAN</t>
  </si>
  <si>
    <t>Didier</t>
  </si>
  <si>
    <t>GUICHARDAZ</t>
  </si>
  <si>
    <t>Cyril</t>
  </si>
  <si>
    <t>AUDOUART</t>
  </si>
  <si>
    <t>Jimmy</t>
  </si>
  <si>
    <t>TRUILLET</t>
  </si>
  <si>
    <t>Pascal</t>
  </si>
  <si>
    <t>DUPIN</t>
  </si>
  <si>
    <t>LEVRARD</t>
  </si>
  <si>
    <t>SEITEE</t>
  </si>
  <si>
    <t>AUBERT</t>
  </si>
  <si>
    <t>DESLAGE</t>
  </si>
  <si>
    <t>4e catégorie</t>
  </si>
  <si>
    <t>TAIN</t>
  </si>
  <si>
    <t>WINTRICH</t>
  </si>
  <si>
    <t>DELAUZIN</t>
  </si>
  <si>
    <t>Bruno</t>
  </si>
  <si>
    <t>PETITJEAN</t>
  </si>
  <si>
    <t>Denis</t>
  </si>
  <si>
    <t>DIDIER</t>
  </si>
  <si>
    <t>Eric</t>
  </si>
  <si>
    <t>DE SOUZA</t>
  </si>
  <si>
    <t>CARDON</t>
  </si>
  <si>
    <t>Grégory</t>
  </si>
  <si>
    <t>ARGENTA</t>
  </si>
  <si>
    <t>Gérard</t>
  </si>
  <si>
    <t>Gilles</t>
  </si>
  <si>
    <t>BUATOIS</t>
  </si>
  <si>
    <t>DEBANNE</t>
  </si>
  <si>
    <t>William</t>
  </si>
  <si>
    <t>LECLERC</t>
  </si>
  <si>
    <t>Christophe</t>
  </si>
  <si>
    <t>JOUFFRET</t>
  </si>
  <si>
    <t>Jean Luc</t>
  </si>
  <si>
    <t>BERNARD</t>
  </si>
  <si>
    <t>Dominique</t>
  </si>
  <si>
    <t>ORAND</t>
  </si>
  <si>
    <t>Gabriel</t>
  </si>
  <si>
    <t>CAVALIER</t>
  </si>
  <si>
    <t>PRIMET</t>
  </si>
  <si>
    <t>COURTIAL</t>
  </si>
  <si>
    <t>PINATEL</t>
  </si>
  <si>
    <t>BOIS</t>
  </si>
  <si>
    <t>5e catégorie</t>
  </si>
  <si>
    <t>OUSIA</t>
  </si>
  <si>
    <t>Jean Louis</t>
  </si>
  <si>
    <t>DEYGAS</t>
  </si>
  <si>
    <t>Frederic</t>
  </si>
  <si>
    <t>Bernard</t>
  </si>
  <si>
    <t>BERARD</t>
  </si>
  <si>
    <t>Sylvain</t>
  </si>
  <si>
    <t>MEJEAN</t>
  </si>
  <si>
    <t>Fabrice</t>
  </si>
  <si>
    <t>Philippe</t>
  </si>
  <si>
    <t>PEYRO</t>
  </si>
  <si>
    <t>Michel</t>
  </si>
  <si>
    <t>AUBRY</t>
  </si>
  <si>
    <t>MANENT</t>
  </si>
  <si>
    <t>Lilian</t>
  </si>
  <si>
    <t>Thierry</t>
  </si>
  <si>
    <t>PEREZ</t>
  </si>
  <si>
    <t>Raphael</t>
  </si>
  <si>
    <t>EXTRA</t>
  </si>
  <si>
    <t>ALBERT</t>
  </si>
  <si>
    <t>Daniel</t>
  </si>
  <si>
    <t>ALLIGIER</t>
  </si>
  <si>
    <t>ROQUET</t>
  </si>
  <si>
    <t>Alain</t>
  </si>
  <si>
    <t>THUILLIER</t>
  </si>
  <si>
    <t>Louis</t>
  </si>
  <si>
    <t xml:space="preserve">VILLARD </t>
  </si>
  <si>
    <t>Patrice</t>
  </si>
  <si>
    <t>VERNET</t>
  </si>
  <si>
    <t>Sebastien</t>
  </si>
  <si>
    <t>DESCHAMPS</t>
  </si>
  <si>
    <t>GONZALES</t>
  </si>
  <si>
    <t>DUPUIS</t>
  </si>
  <si>
    <t>BERTHON</t>
  </si>
  <si>
    <t>Manu</t>
  </si>
  <si>
    <t>Roland</t>
  </si>
  <si>
    <t>Alexandre</t>
  </si>
  <si>
    <t>Anthony</t>
  </si>
  <si>
    <t>Laurent</t>
  </si>
  <si>
    <t>BONNEFOY</t>
  </si>
  <si>
    <t>Bruneau</t>
  </si>
  <si>
    <t xml:space="preserve">MARTIN </t>
  </si>
  <si>
    <t>Ugo</t>
  </si>
  <si>
    <t>Vincent</t>
  </si>
  <si>
    <t>Comité</t>
  </si>
  <si>
    <t>MARCHAND FA</t>
  </si>
  <si>
    <t>Jean Daniel</t>
  </si>
  <si>
    <t>Jean René</t>
  </si>
  <si>
    <t>Frédéric</t>
  </si>
  <si>
    <t>Claude</t>
  </si>
  <si>
    <t>Miguel</t>
  </si>
  <si>
    <t>Marcel</t>
  </si>
  <si>
    <t>MALSERT</t>
  </si>
  <si>
    <t>ACLTo</t>
  </si>
  <si>
    <t>CSCou</t>
  </si>
  <si>
    <t>VCRam</t>
  </si>
  <si>
    <t>CSLVo</t>
  </si>
  <si>
    <t>ATCDo</t>
  </si>
  <si>
    <t>UCMVa</t>
  </si>
  <si>
    <t>VCVTT</t>
  </si>
  <si>
    <t>UCPie</t>
  </si>
  <si>
    <t>VCSMo</t>
  </si>
  <si>
    <t>CCSPe</t>
  </si>
  <si>
    <t>USCBC</t>
  </si>
  <si>
    <t>FCTTo</t>
  </si>
  <si>
    <t>HAREL</t>
  </si>
  <si>
    <t>VCSoy</t>
  </si>
  <si>
    <t>ALCSo</t>
  </si>
  <si>
    <t>SJVCM</t>
  </si>
  <si>
    <t>ST M</t>
  </si>
  <si>
    <t>ST R</t>
  </si>
  <si>
    <t>?</t>
  </si>
  <si>
    <t>AGE</t>
  </si>
  <si>
    <t>VCLiv</t>
  </si>
  <si>
    <t>VCVtt</t>
  </si>
  <si>
    <t>HERNANDEZ</t>
  </si>
  <si>
    <t>J Philippe</t>
  </si>
  <si>
    <t>LINQUETTE</t>
  </si>
  <si>
    <t>Bertrand</t>
  </si>
  <si>
    <t>MERLAN</t>
  </si>
  <si>
    <t>BLASQUEZ</t>
  </si>
  <si>
    <t>BORTHIEWIEZ</t>
  </si>
  <si>
    <t>Jonathan</t>
  </si>
  <si>
    <t>BROTTES</t>
  </si>
  <si>
    <t>Lionel</t>
  </si>
  <si>
    <t>GENEVES</t>
  </si>
  <si>
    <t>MALTIGLIATI</t>
  </si>
  <si>
    <t xml:space="preserve">BRES </t>
  </si>
  <si>
    <t>CHEVALIER</t>
  </si>
  <si>
    <t>FRATTINO</t>
  </si>
  <si>
    <t>Clément</t>
  </si>
  <si>
    <t>DESIGAUX</t>
  </si>
  <si>
    <t>AURECHE</t>
  </si>
  <si>
    <t>Etienne</t>
  </si>
  <si>
    <t>SOULIER</t>
  </si>
  <si>
    <t>LARDHY</t>
  </si>
  <si>
    <t>ETERNO</t>
  </si>
  <si>
    <t>BENOIT</t>
  </si>
  <si>
    <t>Christian</t>
  </si>
  <si>
    <t>ALLAN</t>
  </si>
  <si>
    <t>MONTM</t>
  </si>
  <si>
    <t>CRUAS</t>
  </si>
  <si>
    <t>MONTB</t>
  </si>
  <si>
    <t>DONZ2</t>
  </si>
  <si>
    <t>DONZ1</t>
  </si>
  <si>
    <t>MONTMEY</t>
  </si>
  <si>
    <t>Points
hors comité</t>
  </si>
  <si>
    <t>Points 
de descente</t>
  </si>
  <si>
    <t>TOTAL 
POINTS</t>
  </si>
  <si>
    <t>Points 
maximum</t>
  </si>
  <si>
    <t>BERZE</t>
  </si>
  <si>
    <t>nombre 
victoire</t>
  </si>
  <si>
    <t>Reliquat
points
2016</t>
  </si>
  <si>
    <t>Points
maximum</t>
  </si>
  <si>
    <t>TOTAL
POINTS</t>
  </si>
  <si>
    <t>Points  
hors
comité</t>
  </si>
  <si>
    <t>Points 
hors 
comité</t>
  </si>
  <si>
    <t>Points 
de 
descente</t>
  </si>
  <si>
    <t>Points 
comité
2017</t>
  </si>
  <si>
    <t>Points 
comité 
2017</t>
  </si>
  <si>
    <t>nombre 
vicoire</t>
  </si>
  <si>
    <t>BERZEME</t>
  </si>
  <si>
    <t>MONTBOU</t>
  </si>
  <si>
    <t>LIMOUCHE</t>
  </si>
  <si>
    <t>BENAS</t>
  </si>
  <si>
    <t>ALLAN R</t>
  </si>
  <si>
    <t>SAINT MONT</t>
  </si>
  <si>
    <t>TOUNIOL</t>
  </si>
  <si>
    <t>VALHRONA</t>
  </si>
  <si>
    <t>ST ROMAIN</t>
  </si>
  <si>
    <t>SERRES DE M</t>
  </si>
  <si>
    <t>SARRAS</t>
  </si>
  <si>
    <t>nombre victoire</t>
  </si>
  <si>
    <t>LIMOUCHES</t>
  </si>
  <si>
    <t>nombre 
vivtoire</t>
  </si>
  <si>
    <t>MONTBOUC</t>
  </si>
  <si>
    <t>ST MONTANT</t>
  </si>
  <si>
    <t>TOURNIOL</t>
  </si>
  <si>
    <t>ST PERAY</t>
  </si>
  <si>
    <t xml:space="preserve">BOUVIER </t>
  </si>
  <si>
    <t>Xavier</t>
  </si>
  <si>
    <t>LOIRET</t>
  </si>
  <si>
    <t>Jean Joseph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</si>
</sst>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theme="8"/>
      <name val="Calibri"/>
      <family val="2"/>
      <scheme val="minor"/>
    </font>
    <font>
      <b/>
      <sz val="8"/>
      <color theme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0" fillId="0" borderId="1" xfId="0" applyBorder="1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textRotation="255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7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0" fillId="0" borderId="0" xfId="0" applyFont="1"/>
    <xf numFmtId="0" fontId="4" fillId="2" borderId="1" xfId="0" applyFont="1" applyFill="1" applyBorder="1"/>
    <xf numFmtId="0" fontId="1" fillId="3" borderId="1" xfId="0" applyFont="1" applyFill="1" applyBorder="1" applyAlignment="1">
      <alignment textRotation="255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3" borderId="1" xfId="0" applyFont="1" applyFill="1" applyBorder="1"/>
    <xf numFmtId="0" fontId="9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textRotation="45"/>
    </xf>
    <xf numFmtId="0" fontId="0" fillId="2" borderId="1" xfId="0" applyFill="1" applyBorder="1"/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textRotation="255"/>
    </xf>
    <xf numFmtId="0" fontId="8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2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textRotation="45" wrapText="1"/>
    </xf>
    <xf numFmtId="0" fontId="16" fillId="3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textRotation="255"/>
    </xf>
    <xf numFmtId="0" fontId="3" fillId="3" borderId="2" xfId="0" applyFont="1" applyFill="1" applyBorder="1" applyAlignment="1">
      <alignment textRotation="45"/>
    </xf>
    <xf numFmtId="0" fontId="0" fillId="0" borderId="1" xfId="0" applyBorder="1" applyAlignment="1">
      <alignment wrapText="1"/>
    </xf>
    <xf numFmtId="0" fontId="17" fillId="0" borderId="0" xfId="0" applyFont="1" applyAlignment="1">
      <alignment textRotation="45" wrapText="1"/>
    </xf>
    <xf numFmtId="0" fontId="18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90"/>
  <sheetViews>
    <sheetView tabSelected="1" workbookViewId="0">
      <selection activeCell="A27" sqref="A27"/>
    </sheetView>
  </sheetViews>
  <sheetFormatPr baseColWidth="10" defaultRowHeight="14.5" x14ac:dyDescent="0.35"/>
  <cols>
    <col min="1" max="1" width="11.453125" customWidth="1"/>
    <col min="2" max="2" width="10" customWidth="1"/>
    <col min="3" max="3" width="8.26953125" customWidth="1"/>
    <col min="4" max="4" width="4.26953125" customWidth="1"/>
    <col min="5" max="5" width="8.26953125" customWidth="1"/>
    <col min="6" max="6" width="6.26953125" customWidth="1"/>
    <col min="7" max="7" width="7.81640625" customWidth="1"/>
    <col min="8" max="9" width="7.1796875" customWidth="1"/>
    <col min="10" max="10" width="5.54296875" customWidth="1"/>
    <col min="11" max="22" width="3.54296875" customWidth="1"/>
    <col min="23" max="26" width="3.453125" customWidth="1"/>
    <col min="27" max="27" width="3.54296875" style="7" customWidth="1"/>
    <col min="28" max="28" width="7.54296875" customWidth="1"/>
  </cols>
  <sheetData>
    <row r="2" spans="1:29" ht="40.5" customHeight="1" x14ac:dyDescent="0.35">
      <c r="A2" s="26" t="s">
        <v>0</v>
      </c>
      <c r="B2" s="4"/>
      <c r="C2" s="4"/>
      <c r="D2" s="24" t="s">
        <v>138</v>
      </c>
      <c r="E2" s="49" t="s">
        <v>175</v>
      </c>
      <c r="F2" s="45" t="s">
        <v>180</v>
      </c>
      <c r="G2" s="45" t="s">
        <v>178</v>
      </c>
      <c r="H2" s="45" t="s">
        <v>183</v>
      </c>
      <c r="I2" s="45" t="s">
        <v>182</v>
      </c>
      <c r="J2" s="12" t="s">
        <v>110</v>
      </c>
      <c r="K2" s="35" t="s">
        <v>35</v>
      </c>
      <c r="L2" s="35" t="s">
        <v>165</v>
      </c>
      <c r="M2" s="35" t="s">
        <v>171</v>
      </c>
      <c r="N2" s="35" t="s">
        <v>187</v>
      </c>
      <c r="O2" s="35" t="s">
        <v>167</v>
      </c>
      <c r="P2" s="35" t="s">
        <v>201</v>
      </c>
      <c r="Q2" s="35" t="s">
        <v>170</v>
      </c>
      <c r="R2" s="35" t="s">
        <v>169</v>
      </c>
      <c r="S2" s="35" t="s">
        <v>189</v>
      </c>
      <c r="T2" s="35" t="s">
        <v>190</v>
      </c>
      <c r="U2" s="35" t="s">
        <v>191</v>
      </c>
      <c r="V2" s="35" t="s">
        <v>202</v>
      </c>
      <c r="W2" s="35" t="s">
        <v>203</v>
      </c>
      <c r="X2" s="35" t="s">
        <v>194</v>
      </c>
      <c r="Y2" s="35" t="s">
        <v>204</v>
      </c>
      <c r="Z2" s="35" t="s">
        <v>196</v>
      </c>
      <c r="AA2" s="35" t="s">
        <v>197</v>
      </c>
      <c r="AB2" s="48" t="s">
        <v>200</v>
      </c>
    </row>
    <row r="3" spans="1:29" x14ac:dyDescent="0.35">
      <c r="A3" s="3"/>
      <c r="B3" s="4"/>
      <c r="C3" s="4"/>
      <c r="D3" s="6"/>
      <c r="E3" s="4"/>
      <c r="F3" s="5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25"/>
    </row>
    <row r="4" spans="1:29" x14ac:dyDescent="0.35">
      <c r="A4" s="19" t="s">
        <v>9</v>
      </c>
      <c r="B4" s="19" t="s">
        <v>10</v>
      </c>
      <c r="C4" s="19" t="s">
        <v>119</v>
      </c>
      <c r="D4" s="21">
        <v>61</v>
      </c>
      <c r="E4" s="23">
        <v>50</v>
      </c>
      <c r="F4" s="55">
        <f>SUM(G4:J4)</f>
        <v>25</v>
      </c>
      <c r="G4" s="21">
        <v>19</v>
      </c>
      <c r="H4" s="21"/>
      <c r="I4" s="21">
        <v>6</v>
      </c>
      <c r="J4" s="21">
        <f>SUM(K4:AA4)</f>
        <v>0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9" x14ac:dyDescent="0.35">
      <c r="A5" s="19" t="s">
        <v>29</v>
      </c>
      <c r="B5" s="19" t="s">
        <v>22</v>
      </c>
      <c r="C5" s="19" t="s">
        <v>120</v>
      </c>
      <c r="D5" s="21">
        <v>56</v>
      </c>
      <c r="E5" s="23">
        <v>50</v>
      </c>
      <c r="F5" s="55">
        <f t="shared" ref="F5:F28" si="0">SUM(G5:J5)</f>
        <v>17</v>
      </c>
      <c r="G5" s="21">
        <v>17</v>
      </c>
      <c r="H5" s="21"/>
      <c r="I5" s="21"/>
      <c r="J5" s="21">
        <f t="shared" ref="J5:J28" si="1">SUM(K5:AA5)</f>
        <v>0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1:29" x14ac:dyDescent="0.35">
      <c r="A6" s="19" t="s">
        <v>15</v>
      </c>
      <c r="B6" s="19" t="s">
        <v>16</v>
      </c>
      <c r="C6" s="19" t="s">
        <v>121</v>
      </c>
      <c r="D6" s="21">
        <v>38</v>
      </c>
      <c r="E6" s="23">
        <v>30</v>
      </c>
      <c r="F6" s="55">
        <f t="shared" si="0"/>
        <v>9</v>
      </c>
      <c r="G6" s="21">
        <v>9</v>
      </c>
      <c r="H6" s="21"/>
      <c r="I6" s="21"/>
      <c r="J6" s="21">
        <f t="shared" si="1"/>
        <v>0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9" x14ac:dyDescent="0.35">
      <c r="A7" s="19" t="s">
        <v>17</v>
      </c>
      <c r="B7" s="19" t="s">
        <v>18</v>
      </c>
      <c r="C7" s="19" t="s">
        <v>120</v>
      </c>
      <c r="D7" s="21">
        <v>45</v>
      </c>
      <c r="E7" s="23">
        <v>40</v>
      </c>
      <c r="F7" s="55">
        <f t="shared" si="0"/>
        <v>9</v>
      </c>
      <c r="G7" s="21">
        <v>9</v>
      </c>
      <c r="H7" s="21"/>
      <c r="I7" s="21"/>
      <c r="J7" s="21">
        <f t="shared" si="1"/>
        <v>0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 x14ac:dyDescent="0.35">
      <c r="A8" s="19" t="s">
        <v>31</v>
      </c>
      <c r="B8" s="19" t="s">
        <v>103</v>
      </c>
      <c r="C8" s="19" t="s">
        <v>140</v>
      </c>
      <c r="D8" s="21">
        <v>26</v>
      </c>
      <c r="E8" s="23">
        <v>30</v>
      </c>
      <c r="F8" s="55">
        <f t="shared" si="0"/>
        <v>9</v>
      </c>
      <c r="G8" s="21">
        <v>9</v>
      </c>
      <c r="H8" s="21"/>
      <c r="I8" s="21"/>
      <c r="J8" s="21">
        <f t="shared" si="1"/>
        <v>0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9" x14ac:dyDescent="0.35">
      <c r="A9" s="19" t="s">
        <v>19</v>
      </c>
      <c r="B9" s="19" t="s">
        <v>20</v>
      </c>
      <c r="C9" s="19" t="s">
        <v>123</v>
      </c>
      <c r="D9" s="21">
        <v>43</v>
      </c>
      <c r="E9" s="23">
        <v>40</v>
      </c>
      <c r="F9" s="55">
        <f t="shared" si="0"/>
        <v>8</v>
      </c>
      <c r="G9" s="21">
        <v>8</v>
      </c>
      <c r="H9" s="21"/>
      <c r="I9" s="21"/>
      <c r="J9" s="21">
        <f t="shared" si="1"/>
        <v>0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9" x14ac:dyDescent="0.35">
      <c r="A10" s="19" t="s">
        <v>33</v>
      </c>
      <c r="B10" s="19" t="s">
        <v>106</v>
      </c>
      <c r="C10" s="19" t="s">
        <v>139</v>
      </c>
      <c r="D10" s="21">
        <v>49</v>
      </c>
      <c r="E10" s="23">
        <v>40</v>
      </c>
      <c r="F10" s="55">
        <f t="shared" si="0"/>
        <v>7</v>
      </c>
      <c r="G10" s="21">
        <v>7</v>
      </c>
      <c r="H10" s="21"/>
      <c r="I10" s="21"/>
      <c r="J10" s="21">
        <f t="shared" si="1"/>
        <v>0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9" x14ac:dyDescent="0.35">
      <c r="A11" s="19" t="s">
        <v>30</v>
      </c>
      <c r="B11" s="19" t="s">
        <v>102</v>
      </c>
      <c r="C11" s="19" t="s">
        <v>124</v>
      </c>
      <c r="D11" s="21">
        <v>20</v>
      </c>
      <c r="E11" s="23">
        <v>30</v>
      </c>
      <c r="F11" s="55">
        <f t="shared" si="0"/>
        <v>6</v>
      </c>
      <c r="G11" s="21">
        <v>6</v>
      </c>
      <c r="H11" s="21"/>
      <c r="I11" s="21"/>
      <c r="J11" s="21">
        <f t="shared" si="1"/>
        <v>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9" x14ac:dyDescent="0.35">
      <c r="A12" s="19" t="s">
        <v>11</v>
      </c>
      <c r="B12" s="19" t="s">
        <v>12</v>
      </c>
      <c r="C12" s="19" t="s">
        <v>120</v>
      </c>
      <c r="D12" s="21">
        <v>43</v>
      </c>
      <c r="E12" s="23">
        <v>40</v>
      </c>
      <c r="F12" s="55">
        <f t="shared" si="0"/>
        <v>5</v>
      </c>
      <c r="G12" s="21">
        <v>5</v>
      </c>
      <c r="H12" s="21"/>
      <c r="I12" s="21"/>
      <c r="J12" s="21">
        <f t="shared" si="1"/>
        <v>0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9" x14ac:dyDescent="0.35">
      <c r="A13" s="19" t="s">
        <v>25</v>
      </c>
      <c r="B13" s="19" t="s">
        <v>26</v>
      </c>
      <c r="C13" s="19" t="s">
        <v>126</v>
      </c>
      <c r="D13" s="21">
        <v>29</v>
      </c>
      <c r="E13" s="23">
        <v>30</v>
      </c>
      <c r="F13" s="55">
        <f t="shared" si="0"/>
        <v>5</v>
      </c>
      <c r="G13" s="21">
        <v>5</v>
      </c>
      <c r="H13" s="21"/>
      <c r="I13" s="21"/>
      <c r="J13" s="21">
        <f t="shared" si="1"/>
        <v>0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9" x14ac:dyDescent="0.35">
      <c r="A14" s="19" t="s">
        <v>105</v>
      </c>
      <c r="B14" s="19" t="s">
        <v>72</v>
      </c>
      <c r="C14" s="19" t="s">
        <v>127</v>
      </c>
      <c r="D14" s="21">
        <v>43</v>
      </c>
      <c r="E14" s="23">
        <v>40</v>
      </c>
      <c r="F14" s="55">
        <f t="shared" si="0"/>
        <v>5</v>
      </c>
      <c r="G14" s="21">
        <v>5</v>
      </c>
      <c r="H14" s="21"/>
      <c r="I14" s="21"/>
      <c r="J14" s="21">
        <f t="shared" si="1"/>
        <v>0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9" x14ac:dyDescent="0.35">
      <c r="A15" s="19" t="s">
        <v>21</v>
      </c>
      <c r="B15" s="19" t="s">
        <v>22</v>
      </c>
      <c r="C15" s="19" t="s">
        <v>124</v>
      </c>
      <c r="D15" s="21">
        <v>52</v>
      </c>
      <c r="E15" s="23">
        <v>50</v>
      </c>
      <c r="F15" s="55">
        <f t="shared" si="0"/>
        <v>2</v>
      </c>
      <c r="G15" s="21">
        <v>2</v>
      </c>
      <c r="H15" s="21"/>
      <c r="I15" s="21"/>
      <c r="J15" s="21">
        <f t="shared" si="1"/>
        <v>0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9" x14ac:dyDescent="0.35">
      <c r="A16" s="19" t="s">
        <v>23</v>
      </c>
      <c r="B16" s="19" t="s">
        <v>24</v>
      </c>
      <c r="C16" s="19" t="s">
        <v>123</v>
      </c>
      <c r="D16" s="21">
        <v>28</v>
      </c>
      <c r="E16" s="23">
        <v>30</v>
      </c>
      <c r="F16" s="55">
        <f t="shared" si="0"/>
        <v>2</v>
      </c>
      <c r="G16" s="21">
        <v>2</v>
      </c>
      <c r="H16" s="21"/>
      <c r="I16" s="21"/>
      <c r="J16" s="21">
        <f t="shared" si="1"/>
        <v>0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9" x14ac:dyDescent="0.35">
      <c r="A17" s="19" t="s">
        <v>99</v>
      </c>
      <c r="B17" s="19" t="s">
        <v>100</v>
      </c>
      <c r="C17" s="19" t="s">
        <v>124</v>
      </c>
      <c r="D17" s="21">
        <v>49</v>
      </c>
      <c r="E17" s="23">
        <v>40</v>
      </c>
      <c r="F17" s="55">
        <f t="shared" si="0"/>
        <v>2</v>
      </c>
      <c r="G17" s="21">
        <v>2</v>
      </c>
      <c r="H17" s="21"/>
      <c r="I17" s="21"/>
      <c r="J17" s="21">
        <f t="shared" si="1"/>
        <v>0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9" x14ac:dyDescent="0.35">
      <c r="A18" s="19" t="s">
        <v>107</v>
      </c>
      <c r="B18" s="19" t="s">
        <v>108</v>
      </c>
      <c r="C18" s="19" t="s">
        <v>120</v>
      </c>
      <c r="D18" s="21">
        <v>19</v>
      </c>
      <c r="E18" s="23">
        <v>30</v>
      </c>
      <c r="F18" s="55">
        <f t="shared" si="0"/>
        <v>2</v>
      </c>
      <c r="G18" s="21">
        <v>2</v>
      </c>
      <c r="H18" s="21"/>
      <c r="I18" s="21"/>
      <c r="J18" s="21">
        <f t="shared" si="1"/>
        <v>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9" x14ac:dyDescent="0.35">
      <c r="A19" s="19" t="s">
        <v>27</v>
      </c>
      <c r="B19" s="19" t="s">
        <v>12</v>
      </c>
      <c r="C19" s="19" t="s">
        <v>127</v>
      </c>
      <c r="D19" s="21">
        <v>40</v>
      </c>
      <c r="E19" s="23">
        <v>40</v>
      </c>
      <c r="F19" s="55">
        <f t="shared" si="0"/>
        <v>1</v>
      </c>
      <c r="G19" s="21">
        <v>1</v>
      </c>
      <c r="H19" s="21"/>
      <c r="I19" s="21"/>
      <c r="J19" s="21">
        <f t="shared" si="1"/>
        <v>0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9" x14ac:dyDescent="0.35">
      <c r="A20" s="19" t="s">
        <v>32</v>
      </c>
      <c r="B20" s="19" t="s">
        <v>104</v>
      </c>
      <c r="C20" s="19" t="s">
        <v>124</v>
      </c>
      <c r="D20" s="21">
        <v>48</v>
      </c>
      <c r="E20" s="23">
        <v>40</v>
      </c>
      <c r="F20" s="55">
        <f t="shared" si="0"/>
        <v>1</v>
      </c>
      <c r="G20" s="21">
        <v>1</v>
      </c>
      <c r="H20" s="21"/>
      <c r="I20" s="21"/>
      <c r="J20" s="21">
        <f t="shared" si="1"/>
        <v>0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9" x14ac:dyDescent="0.35">
      <c r="A21" s="19" t="s">
        <v>141</v>
      </c>
      <c r="B21" s="19" t="s">
        <v>142</v>
      </c>
      <c r="C21" s="19" t="s">
        <v>122</v>
      </c>
      <c r="D21" s="21">
        <v>42</v>
      </c>
      <c r="E21" s="38">
        <v>40</v>
      </c>
      <c r="F21" s="55">
        <f t="shared" si="0"/>
        <v>10</v>
      </c>
      <c r="G21" s="21"/>
      <c r="H21" s="21">
        <v>10</v>
      </c>
      <c r="I21" s="18"/>
      <c r="J21" s="21">
        <f t="shared" si="1"/>
        <v>0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9" x14ac:dyDescent="0.35">
      <c r="A22" s="19" t="s">
        <v>143</v>
      </c>
      <c r="B22" s="19" t="s">
        <v>144</v>
      </c>
      <c r="C22" s="19" t="s">
        <v>122</v>
      </c>
      <c r="D22" s="21">
        <v>49</v>
      </c>
      <c r="E22" s="38">
        <v>40</v>
      </c>
      <c r="F22" s="55">
        <f t="shared" si="0"/>
        <v>10</v>
      </c>
      <c r="G22" s="21"/>
      <c r="H22" s="21">
        <v>10</v>
      </c>
      <c r="I22" s="18"/>
      <c r="J22" s="21">
        <f t="shared" si="1"/>
        <v>0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9" x14ac:dyDescent="0.35">
      <c r="A23" s="19" t="s">
        <v>145</v>
      </c>
      <c r="B23" s="19" t="s">
        <v>53</v>
      </c>
      <c r="C23" s="19" t="s">
        <v>122</v>
      </c>
      <c r="D23" s="21">
        <v>40</v>
      </c>
      <c r="E23" s="38">
        <v>40</v>
      </c>
      <c r="F23" s="55">
        <f t="shared" si="0"/>
        <v>10</v>
      </c>
      <c r="G23" s="21"/>
      <c r="H23" s="21">
        <v>10</v>
      </c>
      <c r="I23" s="18"/>
      <c r="J23" s="21">
        <f t="shared" si="1"/>
        <v>0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9" x14ac:dyDescent="0.35">
      <c r="A24" s="19" t="s">
        <v>146</v>
      </c>
      <c r="B24" s="19" t="s">
        <v>14</v>
      </c>
      <c r="C24" s="19" t="s">
        <v>126</v>
      </c>
      <c r="D24" s="21">
        <v>41</v>
      </c>
      <c r="E24" s="38">
        <v>40</v>
      </c>
      <c r="F24" s="55">
        <f t="shared" si="0"/>
        <v>10</v>
      </c>
      <c r="G24" s="21"/>
      <c r="H24" s="21">
        <v>10</v>
      </c>
      <c r="I24" s="18"/>
      <c r="J24" s="21">
        <f t="shared" si="1"/>
        <v>0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9" x14ac:dyDescent="0.35">
      <c r="A25" s="19" t="s">
        <v>147</v>
      </c>
      <c r="B25" s="19" t="s">
        <v>148</v>
      </c>
      <c r="C25" s="19" t="s">
        <v>126</v>
      </c>
      <c r="D25" s="21">
        <v>32</v>
      </c>
      <c r="E25" s="38">
        <v>30</v>
      </c>
      <c r="F25" s="55">
        <f t="shared" si="0"/>
        <v>10</v>
      </c>
      <c r="G25" s="21"/>
      <c r="H25" s="21">
        <v>10</v>
      </c>
      <c r="I25" s="18"/>
      <c r="J25" s="21">
        <f t="shared" si="1"/>
        <v>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9" x14ac:dyDescent="0.35">
      <c r="A26" s="19" t="s">
        <v>149</v>
      </c>
      <c r="B26" s="19" t="s">
        <v>150</v>
      </c>
      <c r="C26" s="19" t="s">
        <v>125</v>
      </c>
      <c r="D26" s="21">
        <v>46</v>
      </c>
      <c r="E26" s="38">
        <v>40</v>
      </c>
      <c r="F26" s="55">
        <f t="shared" si="0"/>
        <v>10</v>
      </c>
      <c r="G26" s="21"/>
      <c r="H26" s="21">
        <v>10</v>
      </c>
      <c r="I26" s="18"/>
      <c r="J26" s="21">
        <f t="shared" si="1"/>
        <v>0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9" x14ac:dyDescent="0.35">
      <c r="A27" s="20"/>
      <c r="B27" s="20"/>
      <c r="C27" s="20"/>
      <c r="D27" s="18"/>
      <c r="E27" s="20"/>
      <c r="F27" s="55">
        <f t="shared" si="0"/>
        <v>0</v>
      </c>
      <c r="G27" s="21"/>
      <c r="H27" s="18"/>
      <c r="I27" s="18"/>
      <c r="J27" s="21">
        <f t="shared" si="1"/>
        <v>0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9" x14ac:dyDescent="0.35">
      <c r="A28" s="28"/>
      <c r="B28" s="28"/>
      <c r="C28" s="28"/>
      <c r="D28" s="29"/>
      <c r="E28" s="28"/>
      <c r="F28" s="55">
        <f t="shared" si="0"/>
        <v>0</v>
      </c>
      <c r="G28" s="28"/>
      <c r="H28" s="28"/>
      <c r="I28" s="28"/>
      <c r="J28" s="21">
        <f t="shared" si="1"/>
        <v>0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0"/>
      <c r="AB28" s="28"/>
    </row>
    <row r="29" spans="1:29" x14ac:dyDescent="0.35">
      <c r="A29" s="12"/>
      <c r="B29" s="13"/>
      <c r="C29" s="13"/>
      <c r="D29" s="14"/>
      <c r="E29" s="15"/>
      <c r="F29" s="12"/>
      <c r="G29" s="16"/>
      <c r="H29" s="12"/>
      <c r="I29" s="12"/>
      <c r="J29" s="12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2"/>
    </row>
    <row r="30" spans="1:29" x14ac:dyDescent="0.35">
      <c r="A30" s="19"/>
      <c r="B30" s="20"/>
      <c r="C30" s="20"/>
      <c r="D30" s="18"/>
      <c r="E30" s="23"/>
      <c r="F30" s="22"/>
      <c r="G30" s="21"/>
      <c r="H30" s="21"/>
      <c r="I30" s="21"/>
      <c r="J30" s="21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"/>
    </row>
    <row r="31" spans="1:29" x14ac:dyDescent="0.35">
      <c r="A31" s="19"/>
      <c r="B31" s="20"/>
      <c r="C31" s="20"/>
      <c r="D31" s="18"/>
      <c r="E31" s="23"/>
      <c r="F31" s="22"/>
      <c r="G31" s="21"/>
      <c r="H31" s="21"/>
      <c r="I31" s="21"/>
      <c r="J31" s="21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2"/>
    </row>
    <row r="32" spans="1:29" x14ac:dyDescent="0.35">
      <c r="A32" s="19"/>
      <c r="B32" s="20"/>
      <c r="C32" s="20"/>
      <c r="D32" s="18"/>
      <c r="E32" s="23"/>
      <c r="F32" s="22"/>
      <c r="G32" s="21"/>
      <c r="H32" s="21"/>
      <c r="I32" s="21"/>
      <c r="J32" s="21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2"/>
    </row>
    <row r="33" spans="1:29" x14ac:dyDescent="0.35">
      <c r="A33" s="19"/>
      <c r="B33" s="20"/>
      <c r="C33" s="20"/>
      <c r="D33" s="18"/>
      <c r="E33" s="23"/>
      <c r="F33" s="22"/>
      <c r="G33" s="21"/>
      <c r="H33" s="21"/>
      <c r="I33" s="21"/>
      <c r="J33" s="21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2"/>
    </row>
    <row r="34" spans="1:29" x14ac:dyDescent="0.35">
      <c r="A34" s="19"/>
      <c r="B34" s="20"/>
      <c r="C34" s="20"/>
      <c r="D34" s="18"/>
      <c r="E34" s="23"/>
      <c r="F34" s="22"/>
      <c r="G34" s="21"/>
      <c r="H34" s="21"/>
      <c r="I34" s="21"/>
      <c r="J34" s="21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2"/>
    </row>
    <row r="35" spans="1:29" x14ac:dyDescent="0.35">
      <c r="A35" s="19"/>
      <c r="B35" s="20"/>
      <c r="C35" s="20"/>
      <c r="D35" s="18"/>
      <c r="E35" s="23"/>
      <c r="F35" s="22"/>
      <c r="G35" s="21"/>
      <c r="H35" s="21"/>
      <c r="I35" s="21"/>
      <c r="J35" s="21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2"/>
    </row>
    <row r="36" spans="1:29" x14ac:dyDescent="0.35">
      <c r="A36" s="19"/>
      <c r="B36" s="20"/>
      <c r="C36" s="20"/>
      <c r="D36" s="18"/>
      <c r="E36" s="23"/>
      <c r="F36" s="22"/>
      <c r="G36" s="21"/>
      <c r="H36" s="21"/>
      <c r="I36" s="21"/>
      <c r="J36" s="21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2"/>
    </row>
    <row r="37" spans="1:29" x14ac:dyDescent="0.35">
      <c r="A37" s="19"/>
      <c r="B37" s="20"/>
      <c r="C37" s="20"/>
      <c r="D37" s="18"/>
      <c r="E37" s="23"/>
      <c r="F37" s="22"/>
      <c r="G37" s="21"/>
      <c r="H37" s="21"/>
      <c r="I37" s="21"/>
      <c r="J37" s="21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2"/>
    </row>
    <row r="38" spans="1:29" x14ac:dyDescent="0.35">
      <c r="A38" s="19"/>
      <c r="B38" s="20"/>
      <c r="C38" s="20"/>
      <c r="D38" s="18"/>
      <c r="E38" s="23"/>
      <c r="F38" s="22"/>
      <c r="G38" s="21"/>
      <c r="H38" s="21"/>
      <c r="I38" s="21"/>
      <c r="J38" s="21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2"/>
    </row>
    <row r="39" spans="1:29" x14ac:dyDescent="0.35">
      <c r="A39" s="19"/>
      <c r="B39" s="20"/>
      <c r="C39" s="20"/>
      <c r="D39" s="18"/>
      <c r="E39" s="23"/>
      <c r="F39" s="22"/>
      <c r="G39" s="21"/>
      <c r="H39" s="21"/>
      <c r="I39" s="21"/>
      <c r="J39" s="21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2"/>
    </row>
    <row r="40" spans="1:29" x14ac:dyDescent="0.35">
      <c r="A40" s="19"/>
      <c r="B40" s="20"/>
      <c r="C40" s="20"/>
      <c r="D40" s="18"/>
      <c r="E40" s="23"/>
      <c r="F40" s="22"/>
      <c r="G40" s="21"/>
      <c r="H40" s="21"/>
      <c r="I40" s="21"/>
      <c r="J40" s="21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2"/>
    </row>
    <row r="41" spans="1:29" x14ac:dyDescent="0.35">
      <c r="A41" s="19"/>
      <c r="B41" s="20"/>
      <c r="C41" s="20"/>
      <c r="D41" s="18"/>
      <c r="E41" s="23"/>
      <c r="F41" s="22"/>
      <c r="G41" s="21"/>
      <c r="H41" s="21"/>
      <c r="I41" s="21"/>
      <c r="J41" s="21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2"/>
    </row>
    <row r="42" spans="1:29" x14ac:dyDescent="0.35">
      <c r="A42" s="19"/>
      <c r="B42" s="20"/>
      <c r="C42" s="20"/>
      <c r="D42" s="18"/>
      <c r="E42" s="23"/>
      <c r="F42" s="22"/>
      <c r="G42" s="21"/>
      <c r="H42" s="21"/>
      <c r="I42" s="21"/>
      <c r="J42" s="21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2"/>
    </row>
    <row r="43" spans="1:29" x14ac:dyDescent="0.35">
      <c r="A43" s="19"/>
      <c r="B43" s="20"/>
      <c r="C43" s="20"/>
      <c r="D43" s="18"/>
      <c r="E43" s="23"/>
      <c r="F43" s="22"/>
      <c r="G43" s="21"/>
      <c r="H43" s="21"/>
      <c r="I43" s="21"/>
      <c r="J43" s="21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2"/>
    </row>
    <row r="44" spans="1:29" x14ac:dyDescent="0.35">
      <c r="A44" s="19"/>
      <c r="B44" s="20"/>
      <c r="C44" s="20"/>
      <c r="D44" s="18"/>
      <c r="E44" s="23"/>
      <c r="F44" s="22"/>
      <c r="G44" s="21"/>
      <c r="H44" s="21"/>
      <c r="I44" s="21"/>
      <c r="J44" s="21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2"/>
    </row>
    <row r="45" spans="1:29" x14ac:dyDescent="0.35">
      <c r="A45" s="19"/>
      <c r="B45" s="20"/>
      <c r="C45" s="20"/>
      <c r="D45" s="18"/>
      <c r="E45" s="23"/>
      <c r="F45" s="22"/>
      <c r="G45" s="21"/>
      <c r="H45" s="21"/>
      <c r="I45" s="21"/>
      <c r="J45" s="21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2"/>
    </row>
    <row r="46" spans="1:29" x14ac:dyDescent="0.35">
      <c r="A46" s="19"/>
      <c r="B46" s="20"/>
      <c r="C46" s="20"/>
      <c r="D46" s="18"/>
      <c r="E46" s="23"/>
      <c r="F46" s="22"/>
      <c r="G46" s="21"/>
      <c r="H46" s="21"/>
      <c r="I46" s="21"/>
      <c r="J46" s="21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2"/>
    </row>
    <row r="47" spans="1:29" x14ac:dyDescent="0.35">
      <c r="A47" s="19"/>
      <c r="B47" s="20"/>
      <c r="C47" s="20"/>
      <c r="D47" s="18"/>
      <c r="E47" s="23"/>
      <c r="F47" s="22"/>
      <c r="G47" s="21"/>
      <c r="H47" s="21"/>
      <c r="I47" s="21"/>
      <c r="J47" s="21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2"/>
    </row>
    <row r="48" spans="1:29" x14ac:dyDescent="0.35">
      <c r="A48" s="19"/>
      <c r="B48" s="20"/>
      <c r="C48" s="20"/>
      <c r="D48" s="18"/>
      <c r="E48" s="23"/>
      <c r="F48" s="22"/>
      <c r="G48" s="21"/>
      <c r="H48" s="21"/>
      <c r="I48" s="21"/>
      <c r="J48" s="21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2"/>
    </row>
    <row r="49" spans="1:29" x14ac:dyDescent="0.35">
      <c r="A49" s="19"/>
      <c r="B49" s="20"/>
      <c r="C49" s="20"/>
      <c r="D49" s="18"/>
      <c r="E49" s="23"/>
      <c r="F49" s="22"/>
      <c r="G49" s="21"/>
      <c r="H49" s="21"/>
      <c r="I49" s="21"/>
      <c r="J49" s="21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2"/>
    </row>
    <row r="50" spans="1:29" x14ac:dyDescent="0.35">
      <c r="A50" s="19"/>
      <c r="B50" s="20"/>
      <c r="C50" s="20"/>
      <c r="D50" s="18"/>
      <c r="E50" s="23"/>
      <c r="F50" s="22"/>
      <c r="G50" s="21"/>
      <c r="H50" s="21"/>
      <c r="I50" s="21"/>
      <c r="J50" s="21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2"/>
    </row>
    <row r="51" spans="1:29" x14ac:dyDescent="0.35">
      <c r="A51" s="19"/>
      <c r="B51" s="20"/>
      <c r="C51" s="20"/>
      <c r="D51" s="18"/>
      <c r="E51" s="23"/>
      <c r="F51" s="22"/>
      <c r="G51" s="21"/>
      <c r="H51" s="21"/>
      <c r="I51" s="21"/>
      <c r="J51" s="21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2"/>
    </row>
    <row r="52" spans="1:29" x14ac:dyDescent="0.35">
      <c r="A52" s="19"/>
      <c r="B52" s="20"/>
      <c r="C52" s="20"/>
      <c r="D52" s="18"/>
      <c r="E52" s="23"/>
      <c r="F52" s="22"/>
      <c r="G52" s="21"/>
      <c r="H52" s="21"/>
      <c r="I52" s="21"/>
      <c r="J52" s="21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2"/>
    </row>
    <row r="53" spans="1:29" x14ac:dyDescent="0.35">
      <c r="A53" s="19"/>
      <c r="B53" s="20"/>
      <c r="C53" s="20"/>
      <c r="D53" s="18"/>
      <c r="E53" s="23"/>
      <c r="F53" s="22"/>
      <c r="G53" s="21"/>
      <c r="H53" s="21"/>
      <c r="I53" s="21"/>
      <c r="J53" s="21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2"/>
    </row>
    <row r="54" spans="1:29" x14ac:dyDescent="0.35">
      <c r="A54" s="19"/>
      <c r="B54" s="20"/>
      <c r="C54" s="20"/>
      <c r="D54" s="18"/>
      <c r="E54" s="23"/>
      <c r="F54" s="22"/>
      <c r="G54" s="21"/>
      <c r="H54" s="21"/>
      <c r="I54" s="21"/>
      <c r="J54" s="21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2"/>
    </row>
    <row r="55" spans="1:29" x14ac:dyDescent="0.35">
      <c r="A55" s="19"/>
      <c r="B55" s="20"/>
      <c r="C55" s="20"/>
      <c r="D55" s="18"/>
      <c r="E55" s="23"/>
      <c r="F55" s="22"/>
      <c r="G55" s="21"/>
      <c r="H55" s="21"/>
      <c r="I55" s="21"/>
      <c r="J55" s="21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2"/>
    </row>
    <row r="56" spans="1:29" x14ac:dyDescent="0.35">
      <c r="A56" s="3"/>
      <c r="B56" s="4"/>
      <c r="C56" s="4"/>
      <c r="D56" s="6"/>
      <c r="E56" s="4"/>
      <c r="F56" s="5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2"/>
    </row>
    <row r="57" spans="1:29" x14ac:dyDescent="0.35">
      <c r="A57" s="3"/>
      <c r="B57" s="4"/>
      <c r="C57" s="4"/>
      <c r="D57" s="6"/>
      <c r="E57" s="4"/>
      <c r="F57" s="5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2"/>
    </row>
    <row r="58" spans="1:29" x14ac:dyDescent="0.35">
      <c r="A58" s="3"/>
      <c r="B58" s="4"/>
      <c r="C58" s="4"/>
      <c r="D58" s="6"/>
      <c r="E58" s="4"/>
      <c r="F58" s="5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2"/>
    </row>
    <row r="59" spans="1:29" x14ac:dyDescent="0.35">
      <c r="A59" s="3"/>
      <c r="B59" s="4"/>
      <c r="C59" s="4"/>
      <c r="D59" s="6"/>
      <c r="E59" s="4"/>
      <c r="F59" s="5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2"/>
    </row>
    <row r="60" spans="1:29" x14ac:dyDescent="0.35">
      <c r="A60" s="26"/>
      <c r="B60" s="4"/>
      <c r="C60" s="4"/>
      <c r="D60" s="24"/>
      <c r="E60" s="33"/>
      <c r="F60" s="12"/>
      <c r="G60" s="16"/>
      <c r="H60" s="12"/>
      <c r="I60" s="12"/>
      <c r="J60" s="12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12"/>
      <c r="AC60" s="7"/>
    </row>
    <row r="61" spans="1:29" x14ac:dyDescent="0.35">
      <c r="A61" s="19"/>
      <c r="B61" s="20"/>
      <c r="C61" s="20"/>
      <c r="D61" s="18"/>
      <c r="E61" s="23"/>
      <c r="F61" s="22"/>
      <c r="G61" s="21"/>
      <c r="H61" s="21"/>
      <c r="I61" s="21"/>
      <c r="J61" s="21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7"/>
    </row>
    <row r="62" spans="1:29" x14ac:dyDescent="0.35">
      <c r="A62" s="19"/>
      <c r="B62" s="20"/>
      <c r="C62" s="20"/>
      <c r="D62" s="18"/>
      <c r="E62" s="23"/>
      <c r="F62" s="22"/>
      <c r="G62" s="21"/>
      <c r="H62" s="21"/>
      <c r="I62" s="21"/>
      <c r="J62" s="21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7"/>
    </row>
    <row r="63" spans="1:29" x14ac:dyDescent="0.35">
      <c r="A63" s="19"/>
      <c r="B63" s="20"/>
      <c r="C63" s="20"/>
      <c r="D63" s="18"/>
      <c r="E63" s="23"/>
      <c r="F63" s="22"/>
      <c r="G63" s="21"/>
      <c r="H63" s="21"/>
      <c r="I63" s="21"/>
      <c r="J63" s="21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7"/>
    </row>
    <row r="64" spans="1:29" x14ac:dyDescent="0.35">
      <c r="A64" s="19"/>
      <c r="B64" s="20"/>
      <c r="C64" s="20"/>
      <c r="D64" s="18"/>
      <c r="E64" s="23"/>
      <c r="F64" s="22"/>
      <c r="G64" s="21"/>
      <c r="H64" s="21"/>
      <c r="I64" s="21"/>
      <c r="J64" s="21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7"/>
    </row>
    <row r="65" spans="1:29" x14ac:dyDescent="0.35">
      <c r="A65" s="19"/>
      <c r="B65" s="20"/>
      <c r="C65" s="20"/>
      <c r="D65" s="18"/>
      <c r="E65" s="23"/>
      <c r="F65" s="22"/>
      <c r="G65" s="21"/>
      <c r="H65" s="21"/>
      <c r="I65" s="21"/>
      <c r="J65" s="21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7"/>
    </row>
    <row r="66" spans="1:29" x14ac:dyDescent="0.35">
      <c r="A66" s="19"/>
      <c r="B66" s="20"/>
      <c r="C66" s="20"/>
      <c r="D66" s="18"/>
      <c r="E66" s="23"/>
      <c r="F66" s="22"/>
      <c r="G66" s="21"/>
      <c r="H66" s="21"/>
      <c r="I66" s="21"/>
      <c r="J66" s="21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7"/>
    </row>
    <row r="67" spans="1:29" x14ac:dyDescent="0.35">
      <c r="A67" s="19"/>
      <c r="B67" s="20"/>
      <c r="C67" s="20"/>
      <c r="D67" s="18"/>
      <c r="E67" s="23"/>
      <c r="F67" s="22"/>
      <c r="G67" s="21"/>
      <c r="H67" s="21"/>
      <c r="I67" s="21"/>
      <c r="J67" s="21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7"/>
    </row>
    <row r="68" spans="1:29" x14ac:dyDescent="0.35">
      <c r="A68" s="19"/>
      <c r="B68" s="20"/>
      <c r="C68" s="20"/>
      <c r="D68" s="18"/>
      <c r="E68" s="23"/>
      <c r="F68" s="22"/>
      <c r="G68" s="21"/>
      <c r="H68" s="21"/>
      <c r="I68" s="21"/>
      <c r="J68" s="21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7"/>
    </row>
    <row r="69" spans="1:29" x14ac:dyDescent="0.35">
      <c r="A69" s="19"/>
      <c r="B69" s="20"/>
      <c r="C69" s="20"/>
      <c r="D69" s="18"/>
      <c r="E69" s="23"/>
      <c r="F69" s="22"/>
      <c r="G69" s="21"/>
      <c r="H69" s="21"/>
      <c r="I69" s="21"/>
      <c r="J69" s="21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7"/>
    </row>
    <row r="70" spans="1:29" x14ac:dyDescent="0.35">
      <c r="A70" s="19"/>
      <c r="B70" s="20"/>
      <c r="C70" s="20"/>
      <c r="D70" s="18"/>
      <c r="E70" s="23"/>
      <c r="F70" s="22"/>
      <c r="G70" s="21"/>
      <c r="H70" s="21"/>
      <c r="I70" s="21"/>
      <c r="J70" s="21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7"/>
    </row>
    <row r="71" spans="1:29" x14ac:dyDescent="0.35">
      <c r="A71" s="19"/>
      <c r="B71" s="20"/>
      <c r="C71" s="20"/>
      <c r="D71" s="18"/>
      <c r="E71" s="23"/>
      <c r="F71" s="22"/>
      <c r="G71" s="21"/>
      <c r="H71" s="21"/>
      <c r="I71" s="21"/>
      <c r="J71" s="21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7"/>
    </row>
    <row r="72" spans="1:29" x14ac:dyDescent="0.35">
      <c r="A72" s="19"/>
      <c r="B72" s="20"/>
      <c r="C72" s="20"/>
      <c r="D72" s="18"/>
      <c r="E72" s="23"/>
      <c r="F72" s="22"/>
      <c r="G72" s="21"/>
      <c r="H72" s="21"/>
      <c r="I72" s="21"/>
      <c r="J72" s="21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</row>
    <row r="73" spans="1:29" x14ac:dyDescent="0.35">
      <c r="A73" s="19"/>
      <c r="B73" s="20"/>
      <c r="C73" s="20"/>
      <c r="D73" s="18"/>
      <c r="E73" s="23"/>
      <c r="F73" s="22"/>
      <c r="G73" s="19"/>
      <c r="H73" s="21"/>
      <c r="I73" s="21"/>
      <c r="J73" s="21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</row>
    <row r="74" spans="1:29" x14ac:dyDescent="0.35">
      <c r="A74" s="19"/>
      <c r="B74" s="20"/>
      <c r="C74" s="20"/>
      <c r="D74" s="18"/>
      <c r="E74" s="23"/>
      <c r="F74" s="22"/>
      <c r="G74" s="21"/>
      <c r="H74" s="21"/>
      <c r="I74" s="21"/>
      <c r="J74" s="21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</row>
    <row r="75" spans="1:29" x14ac:dyDescent="0.35">
      <c r="A75" s="19"/>
      <c r="B75" s="20"/>
      <c r="C75" s="20"/>
      <c r="D75" s="18"/>
      <c r="E75" s="23"/>
      <c r="F75" s="22"/>
      <c r="G75" s="21"/>
      <c r="H75" s="21"/>
      <c r="I75" s="21"/>
      <c r="J75" s="21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</row>
    <row r="76" spans="1:29" x14ac:dyDescent="0.35">
      <c r="A76" s="19"/>
      <c r="B76" s="20"/>
      <c r="C76" s="20"/>
      <c r="D76" s="18"/>
      <c r="E76" s="23"/>
      <c r="F76" s="22"/>
      <c r="G76" s="21"/>
      <c r="H76" s="21"/>
      <c r="I76" s="21"/>
      <c r="J76" s="21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</row>
    <row r="77" spans="1:29" x14ac:dyDescent="0.35">
      <c r="A77" s="19"/>
      <c r="B77" s="20"/>
      <c r="C77" s="20"/>
      <c r="D77" s="18"/>
      <c r="E77" s="23"/>
      <c r="F77" s="22"/>
      <c r="G77" s="19"/>
      <c r="H77" s="21"/>
      <c r="I77" s="21"/>
      <c r="J77" s="21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</row>
    <row r="78" spans="1:29" x14ac:dyDescent="0.35">
      <c r="A78" s="19"/>
      <c r="B78" s="28"/>
      <c r="C78" s="28"/>
      <c r="D78" s="29"/>
      <c r="E78" s="34"/>
      <c r="F78" s="30"/>
      <c r="G78" s="31"/>
      <c r="H78" s="31"/>
      <c r="I78" s="31"/>
      <c r="J78" s="32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0"/>
      <c r="AB78" s="28"/>
    </row>
    <row r="79" spans="1:29" x14ac:dyDescent="0.35">
      <c r="A79" s="19"/>
      <c r="B79" s="20"/>
      <c r="C79" s="20"/>
      <c r="D79" s="18"/>
      <c r="E79" s="23"/>
      <c r="F79" s="22"/>
      <c r="G79" s="21"/>
      <c r="H79" s="21"/>
      <c r="I79" s="21"/>
      <c r="J79" s="21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</row>
    <row r="80" spans="1:29" x14ac:dyDescent="0.35">
      <c r="A80" s="19"/>
      <c r="B80" s="20"/>
      <c r="C80" s="20"/>
      <c r="D80" s="18"/>
      <c r="E80" s="23"/>
      <c r="F80" s="22"/>
      <c r="G80" s="21"/>
      <c r="H80" s="21"/>
      <c r="I80" s="21"/>
      <c r="J80" s="21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</row>
    <row r="81" spans="1:28" x14ac:dyDescent="0.35">
      <c r="A81" s="19"/>
      <c r="B81" s="20"/>
      <c r="C81" s="20"/>
      <c r="D81" s="18"/>
      <c r="E81" s="23"/>
      <c r="F81" s="22"/>
      <c r="G81" s="21"/>
      <c r="H81" s="21"/>
      <c r="I81" s="21"/>
      <c r="J81" s="21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</row>
    <row r="82" spans="1:28" x14ac:dyDescent="0.35">
      <c r="A82" s="19"/>
      <c r="B82" s="20"/>
      <c r="C82" s="20"/>
      <c r="D82" s="18"/>
      <c r="E82" s="23"/>
      <c r="F82" s="22"/>
      <c r="G82" s="21"/>
      <c r="H82" s="21"/>
      <c r="I82" s="21"/>
      <c r="J82" s="21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</row>
    <row r="83" spans="1:28" x14ac:dyDescent="0.35">
      <c r="A83" s="19"/>
      <c r="B83" s="20"/>
      <c r="C83" s="20"/>
      <c r="D83" s="18"/>
      <c r="E83" s="23"/>
      <c r="F83" s="22"/>
      <c r="G83" s="19"/>
      <c r="H83" s="21"/>
      <c r="I83" s="21"/>
      <c r="J83" s="21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</row>
    <row r="84" spans="1:28" x14ac:dyDescent="0.35">
      <c r="A84" s="19"/>
      <c r="B84" s="20"/>
      <c r="C84" s="20"/>
      <c r="D84" s="18"/>
      <c r="E84" s="23"/>
      <c r="F84" s="22"/>
      <c r="G84" s="21"/>
      <c r="H84" s="21"/>
      <c r="I84" s="21"/>
      <c r="J84" s="21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</row>
    <row r="85" spans="1:28" x14ac:dyDescent="0.35">
      <c r="A85" s="3"/>
      <c r="B85" s="4"/>
      <c r="C85" s="4"/>
      <c r="D85" s="6"/>
      <c r="E85" s="11"/>
      <c r="F85" s="10"/>
      <c r="G85" s="6"/>
      <c r="H85" s="6"/>
      <c r="I85" s="6"/>
      <c r="J85" s="6"/>
      <c r="K85" s="6"/>
      <c r="L85" s="6"/>
      <c r="M85" s="6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4"/>
      <c r="AB85" s="8"/>
    </row>
    <row r="86" spans="1:28" x14ac:dyDescent="0.35">
      <c r="D86" s="9"/>
    </row>
    <row r="87" spans="1:28" x14ac:dyDescent="0.35">
      <c r="D87" s="9"/>
    </row>
    <row r="88" spans="1:28" x14ac:dyDescent="0.35">
      <c r="D88" s="9"/>
    </row>
    <row r="89" spans="1:28" x14ac:dyDescent="0.35">
      <c r="D89" s="9"/>
    </row>
    <row r="90" spans="1:28" x14ac:dyDescent="0.35">
      <c r="D90" s="9"/>
    </row>
  </sheetData>
  <sortState ref="A66:Y90">
    <sortCondition descending="1" ref="F67"/>
  </sortState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topLeftCell="A2" workbookViewId="0">
      <selection activeCell="I5" sqref="I5"/>
    </sheetView>
  </sheetViews>
  <sheetFormatPr baseColWidth="10" defaultRowHeight="14.5" x14ac:dyDescent="0.35"/>
  <cols>
    <col min="1" max="1" width="11.453125" customWidth="1"/>
    <col min="2" max="2" width="10" customWidth="1"/>
    <col min="3" max="3" width="8.26953125" customWidth="1"/>
    <col min="4" max="4" width="4.26953125" customWidth="1"/>
    <col min="5" max="5" width="8.26953125" customWidth="1"/>
    <col min="6" max="6" width="6.26953125" customWidth="1"/>
    <col min="7" max="8" width="7" customWidth="1"/>
    <col min="9" max="9" width="7.1796875" customWidth="1"/>
    <col min="10" max="10" width="7" customWidth="1"/>
    <col min="11" max="20" width="3.54296875" customWidth="1"/>
    <col min="21" max="21" width="3.453125" customWidth="1"/>
    <col min="22" max="25" width="3.54296875" style="7" customWidth="1"/>
    <col min="26" max="26" width="3.7265625" hidden="1" customWidth="1"/>
    <col min="27" max="28" width="3.54296875" customWidth="1"/>
    <col min="29" max="29" width="9.26953125" customWidth="1"/>
  </cols>
  <sheetData>
    <row r="1" spans="1:29" x14ac:dyDescent="0.35">
      <c r="D1" s="9"/>
    </row>
    <row r="2" spans="1:29" ht="45" x14ac:dyDescent="0.35">
      <c r="A2" s="12" t="s">
        <v>34</v>
      </c>
      <c r="B2" s="13"/>
      <c r="C2" s="13"/>
      <c r="D2" s="14" t="s">
        <v>138</v>
      </c>
      <c r="E2" s="47" t="s">
        <v>179</v>
      </c>
      <c r="F2" s="46" t="s">
        <v>180</v>
      </c>
      <c r="G2" s="45" t="s">
        <v>178</v>
      </c>
      <c r="H2" s="45" t="s">
        <v>183</v>
      </c>
      <c r="I2" s="45" t="s">
        <v>181</v>
      </c>
      <c r="J2" s="45" t="s">
        <v>185</v>
      </c>
      <c r="K2" s="35" t="s">
        <v>35</v>
      </c>
      <c r="L2" s="35" t="s">
        <v>165</v>
      </c>
      <c r="M2" s="35" t="s">
        <v>171</v>
      </c>
      <c r="N2" s="35" t="s">
        <v>187</v>
      </c>
      <c r="O2" s="35" t="s">
        <v>167</v>
      </c>
      <c r="P2" s="35" t="s">
        <v>188</v>
      </c>
      <c r="Q2" s="35" t="s">
        <v>170</v>
      </c>
      <c r="R2" s="35" t="s">
        <v>169</v>
      </c>
      <c r="S2" s="35" t="s">
        <v>199</v>
      </c>
      <c r="T2" s="35" t="s">
        <v>190</v>
      </c>
      <c r="U2" s="35" t="s">
        <v>191</v>
      </c>
      <c r="V2" s="35" t="s">
        <v>192</v>
      </c>
      <c r="W2" s="35" t="s">
        <v>193</v>
      </c>
      <c r="X2" s="35" t="s">
        <v>194</v>
      </c>
      <c r="Y2" s="35" t="s">
        <v>195</v>
      </c>
      <c r="Z2" s="48" t="s">
        <v>186</v>
      </c>
      <c r="AA2" s="51" t="s">
        <v>196</v>
      </c>
      <c r="AB2" s="51" t="s">
        <v>197</v>
      </c>
      <c r="AC2" s="53" t="s">
        <v>198</v>
      </c>
    </row>
    <row r="3" spans="1:29" x14ac:dyDescent="0.35">
      <c r="A3" s="19" t="s">
        <v>39</v>
      </c>
      <c r="B3" s="19" t="s">
        <v>40</v>
      </c>
      <c r="C3" s="19" t="s">
        <v>128</v>
      </c>
      <c r="D3" s="21">
        <v>64</v>
      </c>
      <c r="E3" s="23">
        <v>50</v>
      </c>
      <c r="F3" s="55">
        <f>SUM(G3:J3)</f>
        <v>21</v>
      </c>
      <c r="G3" s="21">
        <v>21</v>
      </c>
      <c r="H3" s="21"/>
      <c r="I3" s="21"/>
      <c r="J3" s="21">
        <f>SUM(K3:AB3)</f>
        <v>0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3"/>
      <c r="AB3" s="52"/>
      <c r="AC3" s="8"/>
    </row>
    <row r="4" spans="1:29" x14ac:dyDescent="0.35">
      <c r="A4" s="19" t="s">
        <v>60</v>
      </c>
      <c r="B4" s="19" t="s">
        <v>112</v>
      </c>
      <c r="C4" s="19" t="s">
        <v>126</v>
      </c>
      <c r="D4" s="21">
        <v>49</v>
      </c>
      <c r="E4" s="23">
        <v>40</v>
      </c>
      <c r="F4" s="55">
        <f t="shared" ref="F4:F43" si="0">SUM(G4:J4)</f>
        <v>11</v>
      </c>
      <c r="G4" s="21">
        <v>11</v>
      </c>
      <c r="H4" s="21"/>
      <c r="I4" s="21"/>
      <c r="J4" s="21">
        <f t="shared" ref="J4:J43" si="1">SUM(K4:AB4)</f>
        <v>0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6"/>
      <c r="AB4" s="8"/>
      <c r="AC4" s="8"/>
    </row>
    <row r="5" spans="1:29" x14ac:dyDescent="0.35">
      <c r="A5" s="19" t="s">
        <v>49</v>
      </c>
      <c r="B5" s="19" t="s">
        <v>48</v>
      </c>
      <c r="C5" s="19" t="s">
        <v>123</v>
      </c>
      <c r="D5" s="21">
        <v>57</v>
      </c>
      <c r="E5" s="23">
        <v>50</v>
      </c>
      <c r="F5" s="55">
        <f t="shared" si="0"/>
        <v>18</v>
      </c>
      <c r="G5" s="21">
        <v>10</v>
      </c>
      <c r="H5" s="21"/>
      <c r="I5" s="21">
        <v>8</v>
      </c>
      <c r="J5" s="21">
        <f t="shared" si="1"/>
        <v>0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0"/>
      <c r="Z5" s="18"/>
      <c r="AA5" s="6"/>
      <c r="AB5" s="8"/>
      <c r="AC5" s="8"/>
    </row>
    <row r="6" spans="1:29" x14ac:dyDescent="0.35">
      <c r="A6" s="19" t="s">
        <v>58</v>
      </c>
      <c r="B6" s="19" t="s">
        <v>59</v>
      </c>
      <c r="C6" s="19" t="s">
        <v>124</v>
      </c>
      <c r="D6" s="21">
        <v>53</v>
      </c>
      <c r="E6" s="23">
        <v>50</v>
      </c>
      <c r="F6" s="55">
        <f t="shared" si="0"/>
        <v>8</v>
      </c>
      <c r="G6" s="21">
        <v>8</v>
      </c>
      <c r="H6" s="21"/>
      <c r="I6" s="21"/>
      <c r="J6" s="21">
        <f t="shared" si="1"/>
        <v>0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6"/>
      <c r="AB6" s="8"/>
      <c r="AC6" s="8"/>
    </row>
    <row r="7" spans="1:29" x14ac:dyDescent="0.35">
      <c r="A7" s="19" t="s">
        <v>37</v>
      </c>
      <c r="B7" s="19" t="s">
        <v>38</v>
      </c>
      <c r="C7" s="19" t="s">
        <v>129</v>
      </c>
      <c r="D7" s="21">
        <v>51</v>
      </c>
      <c r="E7" s="23">
        <v>50</v>
      </c>
      <c r="F7" s="55">
        <f t="shared" si="0"/>
        <v>7</v>
      </c>
      <c r="G7" s="21">
        <v>7</v>
      </c>
      <c r="H7" s="21"/>
      <c r="I7" s="21"/>
      <c r="J7" s="21">
        <f t="shared" si="1"/>
        <v>0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6"/>
      <c r="AB7" s="8"/>
      <c r="AC7" s="8"/>
    </row>
    <row r="8" spans="1:29" x14ac:dyDescent="0.35">
      <c r="A8" s="19" t="s">
        <v>66</v>
      </c>
      <c r="B8" s="19" t="s">
        <v>67</v>
      </c>
      <c r="C8" s="19" t="s">
        <v>124</v>
      </c>
      <c r="D8" s="21">
        <v>59</v>
      </c>
      <c r="E8" s="23">
        <v>50</v>
      </c>
      <c r="F8" s="55">
        <f t="shared" si="0"/>
        <v>7</v>
      </c>
      <c r="G8" s="21">
        <v>7</v>
      </c>
      <c r="H8" s="21"/>
      <c r="I8" s="21"/>
      <c r="J8" s="21">
        <f t="shared" si="1"/>
        <v>0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6"/>
      <c r="AB8" s="8"/>
      <c r="AC8" s="8"/>
    </row>
    <row r="9" spans="1:29" x14ac:dyDescent="0.35">
      <c r="A9" s="19" t="s">
        <v>36</v>
      </c>
      <c r="B9" s="19" t="s">
        <v>12</v>
      </c>
      <c r="C9" s="19" t="s">
        <v>121</v>
      </c>
      <c r="D9" s="21">
        <v>42</v>
      </c>
      <c r="E9" s="23">
        <v>40</v>
      </c>
      <c r="F9" s="55">
        <f t="shared" si="0"/>
        <v>6</v>
      </c>
      <c r="G9" s="21">
        <v>6</v>
      </c>
      <c r="H9" s="21"/>
      <c r="I9" s="21"/>
      <c r="J9" s="21">
        <f t="shared" si="1"/>
        <v>0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6"/>
      <c r="AB9" s="8"/>
      <c r="AC9" s="8"/>
    </row>
    <row r="10" spans="1:29" x14ac:dyDescent="0.35">
      <c r="A10" s="19" t="s">
        <v>46</v>
      </c>
      <c r="B10" s="19" t="s">
        <v>47</v>
      </c>
      <c r="C10" s="19" t="s">
        <v>123</v>
      </c>
      <c r="D10" s="21">
        <v>58</v>
      </c>
      <c r="E10" s="23">
        <v>50</v>
      </c>
      <c r="F10" s="55">
        <f t="shared" si="0"/>
        <v>6</v>
      </c>
      <c r="G10" s="21">
        <v>6</v>
      </c>
      <c r="H10" s="21"/>
      <c r="I10" s="21"/>
      <c r="J10" s="21">
        <f t="shared" si="1"/>
        <v>0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6"/>
      <c r="AB10" s="8"/>
      <c r="AC10" s="8"/>
    </row>
    <row r="11" spans="1:29" x14ac:dyDescent="0.35">
      <c r="A11" s="19" t="s">
        <v>52</v>
      </c>
      <c r="B11" s="19" t="s">
        <v>53</v>
      </c>
      <c r="C11" s="19" t="s">
        <v>139</v>
      </c>
      <c r="D11" s="21">
        <v>47</v>
      </c>
      <c r="E11" s="23">
        <v>40</v>
      </c>
      <c r="F11" s="55">
        <f t="shared" si="0"/>
        <v>4</v>
      </c>
      <c r="G11" s="21">
        <v>4</v>
      </c>
      <c r="H11" s="21"/>
      <c r="I11" s="21"/>
      <c r="J11" s="21">
        <f t="shared" si="1"/>
        <v>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6"/>
      <c r="AB11" s="8"/>
      <c r="AC11" s="8"/>
    </row>
    <row r="12" spans="1:29" x14ac:dyDescent="0.35">
      <c r="A12" s="19" t="s">
        <v>63</v>
      </c>
      <c r="B12" s="19" t="s">
        <v>113</v>
      </c>
      <c r="C12" s="19" t="s">
        <v>122</v>
      </c>
      <c r="D12" s="21">
        <v>44</v>
      </c>
      <c r="E12" s="23">
        <v>40</v>
      </c>
      <c r="F12" s="55">
        <f t="shared" si="0"/>
        <v>4</v>
      </c>
      <c r="G12" s="21">
        <v>4</v>
      </c>
      <c r="H12" s="21"/>
      <c r="I12" s="21"/>
      <c r="J12" s="21">
        <f t="shared" si="1"/>
        <v>0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6"/>
      <c r="AB12" s="8"/>
      <c r="AC12" s="8"/>
    </row>
    <row r="13" spans="1:29" x14ac:dyDescent="0.35">
      <c r="A13" s="19" t="s">
        <v>41</v>
      </c>
      <c r="B13" s="19" t="s">
        <v>42</v>
      </c>
      <c r="C13" s="19" t="s">
        <v>124</v>
      </c>
      <c r="D13" s="21">
        <v>55</v>
      </c>
      <c r="E13" s="23">
        <v>50</v>
      </c>
      <c r="F13" s="55">
        <f t="shared" si="0"/>
        <v>3</v>
      </c>
      <c r="G13" s="21">
        <v>3</v>
      </c>
      <c r="H13" s="21"/>
      <c r="I13" s="21"/>
      <c r="J13" s="21">
        <f t="shared" si="1"/>
        <v>0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6"/>
      <c r="AB13" s="8"/>
      <c r="AC13" s="8"/>
    </row>
    <row r="14" spans="1:29" x14ac:dyDescent="0.35">
      <c r="A14" s="19" t="s">
        <v>43</v>
      </c>
      <c r="B14" s="19" t="s">
        <v>10</v>
      </c>
      <c r="C14" s="19" t="s">
        <v>126</v>
      </c>
      <c r="D14" s="21">
        <v>57</v>
      </c>
      <c r="E14" s="23">
        <v>50</v>
      </c>
      <c r="F14" s="55">
        <f t="shared" si="0"/>
        <v>3</v>
      </c>
      <c r="G14" s="21">
        <v>3</v>
      </c>
      <c r="H14" s="21"/>
      <c r="I14" s="21"/>
      <c r="J14" s="21">
        <f t="shared" si="1"/>
        <v>0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6"/>
      <c r="AB14" s="8"/>
      <c r="AC14" s="8"/>
    </row>
    <row r="15" spans="1:29" x14ac:dyDescent="0.35">
      <c r="A15" s="19" t="s">
        <v>56</v>
      </c>
      <c r="B15" s="19" t="s">
        <v>57</v>
      </c>
      <c r="C15" s="19" t="s">
        <v>123</v>
      </c>
      <c r="D15" s="21">
        <v>50</v>
      </c>
      <c r="E15" s="23">
        <v>50</v>
      </c>
      <c r="F15" s="55">
        <f t="shared" si="0"/>
        <v>3</v>
      </c>
      <c r="G15" s="21">
        <v>3</v>
      </c>
      <c r="H15" s="21"/>
      <c r="I15" s="21"/>
      <c r="J15" s="21">
        <f t="shared" si="1"/>
        <v>0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6"/>
      <c r="AB15" s="8"/>
      <c r="AC15" s="8"/>
    </row>
    <row r="16" spans="1:29" x14ac:dyDescent="0.35">
      <c r="A16" s="19" t="s">
        <v>61</v>
      </c>
      <c r="B16" s="19" t="s">
        <v>42</v>
      </c>
      <c r="C16" s="19" t="s">
        <v>129</v>
      </c>
      <c r="D16" s="21">
        <v>52</v>
      </c>
      <c r="E16" s="23">
        <v>50</v>
      </c>
      <c r="F16" s="55">
        <f t="shared" si="0"/>
        <v>3</v>
      </c>
      <c r="G16" s="21">
        <v>3</v>
      </c>
      <c r="H16" s="21"/>
      <c r="I16" s="21"/>
      <c r="J16" s="21">
        <f t="shared" si="1"/>
        <v>0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6"/>
      <c r="AB16" s="8"/>
      <c r="AC16" s="8"/>
    </row>
    <row r="17" spans="1:29" x14ac:dyDescent="0.35">
      <c r="A17" s="19" t="s">
        <v>44</v>
      </c>
      <c r="B17" s="19" t="s">
        <v>45</v>
      </c>
      <c r="C17" s="19" t="s">
        <v>126</v>
      </c>
      <c r="D17" s="21">
        <v>44</v>
      </c>
      <c r="E17" s="23">
        <v>40</v>
      </c>
      <c r="F17" s="55">
        <f t="shared" si="0"/>
        <v>2</v>
      </c>
      <c r="G17" s="21">
        <v>2</v>
      </c>
      <c r="H17" s="21"/>
      <c r="I17" s="21"/>
      <c r="J17" s="21">
        <f t="shared" si="1"/>
        <v>0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6"/>
      <c r="AB17" s="8"/>
      <c r="AC17" s="8"/>
    </row>
    <row r="18" spans="1:29" x14ac:dyDescent="0.35">
      <c r="A18" s="19" t="s">
        <v>111</v>
      </c>
      <c r="B18" s="19" t="s">
        <v>48</v>
      </c>
      <c r="C18" s="19" t="s">
        <v>120</v>
      </c>
      <c r="D18" s="21">
        <v>55</v>
      </c>
      <c r="E18" s="23">
        <v>50</v>
      </c>
      <c r="F18" s="55">
        <f t="shared" si="0"/>
        <v>2</v>
      </c>
      <c r="G18" s="21">
        <v>2</v>
      </c>
      <c r="H18" s="21"/>
      <c r="I18" s="21"/>
      <c r="J18" s="21">
        <f t="shared" si="1"/>
        <v>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6"/>
      <c r="AB18" s="8"/>
      <c r="AC18" s="8"/>
    </row>
    <row r="19" spans="1:29" x14ac:dyDescent="0.35">
      <c r="A19" s="19" t="s">
        <v>50</v>
      </c>
      <c r="B19" s="19" t="s">
        <v>51</v>
      </c>
      <c r="C19" s="19" t="s">
        <v>126</v>
      </c>
      <c r="D19" s="21">
        <v>49</v>
      </c>
      <c r="E19" s="23">
        <v>40</v>
      </c>
      <c r="F19" s="55">
        <f t="shared" si="0"/>
        <v>2</v>
      </c>
      <c r="G19" s="21">
        <v>2</v>
      </c>
      <c r="H19" s="21"/>
      <c r="I19" s="21"/>
      <c r="J19" s="21">
        <f t="shared" si="1"/>
        <v>0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6"/>
      <c r="AB19" s="8"/>
      <c r="AC19" s="8"/>
    </row>
    <row r="20" spans="1:29" x14ac:dyDescent="0.35">
      <c r="A20" s="19" t="s">
        <v>64</v>
      </c>
      <c r="B20" s="19" t="s">
        <v>114</v>
      </c>
      <c r="C20" s="19" t="s">
        <v>122</v>
      </c>
      <c r="D20" s="21">
        <v>46</v>
      </c>
      <c r="E20" s="23">
        <v>40</v>
      </c>
      <c r="F20" s="55">
        <f t="shared" si="0"/>
        <v>2</v>
      </c>
      <c r="G20" s="21">
        <v>2</v>
      </c>
      <c r="H20" s="21"/>
      <c r="I20" s="21"/>
      <c r="J20" s="21">
        <f t="shared" si="1"/>
        <v>0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6"/>
      <c r="AB20" s="8"/>
      <c r="AC20" s="8"/>
    </row>
    <row r="21" spans="1:29" x14ac:dyDescent="0.35">
      <c r="A21" s="19" t="s">
        <v>54</v>
      </c>
      <c r="B21" s="19" t="s">
        <v>22</v>
      </c>
      <c r="C21" s="19" t="s">
        <v>128</v>
      </c>
      <c r="D21" s="21">
        <v>60</v>
      </c>
      <c r="E21" s="23">
        <v>50</v>
      </c>
      <c r="F21" s="55">
        <f t="shared" si="0"/>
        <v>1</v>
      </c>
      <c r="G21" s="21">
        <v>1</v>
      </c>
      <c r="H21" s="21"/>
      <c r="I21" s="21"/>
      <c r="J21" s="21">
        <f t="shared" si="1"/>
        <v>0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6"/>
      <c r="AB21" s="8"/>
      <c r="AC21" s="8"/>
    </row>
    <row r="22" spans="1:29" x14ac:dyDescent="0.35">
      <c r="A22" s="19" t="s">
        <v>151</v>
      </c>
      <c r="B22" s="19" t="s">
        <v>101</v>
      </c>
      <c r="C22" s="19" t="s">
        <v>123</v>
      </c>
      <c r="D22" s="21">
        <v>59</v>
      </c>
      <c r="E22" s="38">
        <v>50</v>
      </c>
      <c r="F22" s="55">
        <f t="shared" si="0"/>
        <v>15</v>
      </c>
      <c r="G22" s="18"/>
      <c r="H22" s="21">
        <v>15</v>
      </c>
      <c r="I22" s="18"/>
      <c r="J22" s="21">
        <f t="shared" si="1"/>
        <v>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8"/>
      <c r="AC22" s="8"/>
    </row>
    <row r="23" spans="1:29" x14ac:dyDescent="0.35">
      <c r="A23" s="19" t="s">
        <v>152</v>
      </c>
      <c r="B23" s="19" t="s">
        <v>114</v>
      </c>
      <c r="C23" s="19" t="s">
        <v>122</v>
      </c>
      <c r="D23" s="21">
        <v>51</v>
      </c>
      <c r="E23" s="38">
        <v>50</v>
      </c>
      <c r="F23" s="55">
        <f t="shared" si="0"/>
        <v>15</v>
      </c>
      <c r="G23" s="18"/>
      <c r="H23" s="21">
        <v>15</v>
      </c>
      <c r="I23" s="18"/>
      <c r="J23" s="21">
        <f t="shared" si="1"/>
        <v>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8"/>
      <c r="AC23" s="8"/>
    </row>
    <row r="24" spans="1:29" x14ac:dyDescent="0.35">
      <c r="A24" s="19" t="s">
        <v>31</v>
      </c>
      <c r="B24" s="19" t="s">
        <v>28</v>
      </c>
      <c r="C24" s="19" t="s">
        <v>122</v>
      </c>
      <c r="D24" s="21">
        <v>57</v>
      </c>
      <c r="E24" s="38">
        <v>50</v>
      </c>
      <c r="F24" s="55">
        <f t="shared" si="0"/>
        <v>15</v>
      </c>
      <c r="G24" s="18"/>
      <c r="H24" s="21">
        <v>15</v>
      </c>
      <c r="I24" s="18"/>
      <c r="J24" s="21">
        <f t="shared" si="1"/>
        <v>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8"/>
      <c r="AC24" s="8"/>
    </row>
    <row r="25" spans="1:29" x14ac:dyDescent="0.35">
      <c r="A25" s="19" t="s">
        <v>31</v>
      </c>
      <c r="B25" s="19" t="s">
        <v>109</v>
      </c>
      <c r="C25" s="19" t="s">
        <v>122</v>
      </c>
      <c r="D25" s="21">
        <v>54</v>
      </c>
      <c r="E25" s="38">
        <v>50</v>
      </c>
      <c r="F25" s="55">
        <f t="shared" si="0"/>
        <v>15</v>
      </c>
      <c r="G25" s="18"/>
      <c r="H25" s="21">
        <v>15</v>
      </c>
      <c r="I25" s="18"/>
      <c r="J25" s="21">
        <f t="shared" si="1"/>
        <v>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8"/>
      <c r="AC25" s="8"/>
    </row>
    <row r="26" spans="1:29" x14ac:dyDescent="0.35">
      <c r="A26" s="43" t="s">
        <v>153</v>
      </c>
      <c r="B26" s="19" t="s">
        <v>16</v>
      </c>
      <c r="C26" s="19" t="s">
        <v>126</v>
      </c>
      <c r="D26" s="21">
        <v>48</v>
      </c>
      <c r="E26" s="41">
        <v>40</v>
      </c>
      <c r="F26" s="55">
        <f t="shared" si="0"/>
        <v>10</v>
      </c>
      <c r="G26" s="22"/>
      <c r="H26" s="42">
        <v>10</v>
      </c>
      <c r="I26" s="40"/>
      <c r="J26" s="21">
        <f t="shared" si="1"/>
        <v>0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26"/>
      <c r="AA26" s="36"/>
      <c r="AB26" s="8"/>
      <c r="AC26" s="8"/>
    </row>
    <row r="27" spans="1:29" x14ac:dyDescent="0.35">
      <c r="A27" s="19" t="s">
        <v>154</v>
      </c>
      <c r="B27" s="19" t="s">
        <v>16</v>
      </c>
      <c r="C27" s="19" t="s">
        <v>129</v>
      </c>
      <c r="D27" s="21">
        <v>39</v>
      </c>
      <c r="E27" s="23">
        <v>30</v>
      </c>
      <c r="F27" s="55">
        <f t="shared" si="0"/>
        <v>10</v>
      </c>
      <c r="G27" s="21"/>
      <c r="H27" s="21">
        <v>10</v>
      </c>
      <c r="I27" s="21"/>
      <c r="J27" s="21">
        <f t="shared" si="1"/>
        <v>0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36"/>
      <c r="AB27" s="8"/>
      <c r="AC27" s="8"/>
    </row>
    <row r="28" spans="1:29" x14ac:dyDescent="0.35">
      <c r="A28" s="19" t="s">
        <v>155</v>
      </c>
      <c r="B28" s="19" t="s">
        <v>156</v>
      </c>
      <c r="C28" s="19" t="s">
        <v>124</v>
      </c>
      <c r="D28" s="21">
        <v>18</v>
      </c>
      <c r="E28" s="23">
        <v>30</v>
      </c>
      <c r="F28" s="55">
        <f t="shared" si="0"/>
        <v>10</v>
      </c>
      <c r="G28" s="21"/>
      <c r="H28" s="21">
        <v>10</v>
      </c>
      <c r="I28" s="21"/>
      <c r="J28" s="21">
        <f t="shared" si="1"/>
        <v>0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36"/>
      <c r="AB28" s="8"/>
      <c r="AC28" s="8"/>
    </row>
    <row r="29" spans="1:29" x14ac:dyDescent="0.35">
      <c r="A29" s="19" t="s">
        <v>13</v>
      </c>
      <c r="B29" s="19" t="s">
        <v>14</v>
      </c>
      <c r="C29" s="19" t="s">
        <v>125</v>
      </c>
      <c r="D29" s="21">
        <v>47</v>
      </c>
      <c r="E29" s="23">
        <v>40</v>
      </c>
      <c r="F29" s="55">
        <f t="shared" si="0"/>
        <v>10</v>
      </c>
      <c r="G29" s="21"/>
      <c r="H29" s="21">
        <v>10</v>
      </c>
      <c r="I29" s="21"/>
      <c r="J29" s="21">
        <f t="shared" si="1"/>
        <v>0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36"/>
      <c r="AB29" s="8"/>
      <c r="AC29" s="8"/>
    </row>
    <row r="30" spans="1:29" x14ac:dyDescent="0.35">
      <c r="A30" s="19" t="s">
        <v>149</v>
      </c>
      <c r="B30" s="19" t="s">
        <v>12</v>
      </c>
      <c r="C30" s="19" t="s">
        <v>125</v>
      </c>
      <c r="D30" s="21">
        <v>47</v>
      </c>
      <c r="E30" s="23">
        <v>40</v>
      </c>
      <c r="F30" s="55">
        <f t="shared" si="0"/>
        <v>10</v>
      </c>
      <c r="G30" s="21"/>
      <c r="H30" s="21">
        <v>10</v>
      </c>
      <c r="I30" s="21"/>
      <c r="J30" s="21">
        <f t="shared" si="1"/>
        <v>0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36"/>
      <c r="AB30" s="8"/>
      <c r="AC30" s="8"/>
    </row>
    <row r="31" spans="1:29" x14ac:dyDescent="0.35">
      <c r="A31" s="19" t="s">
        <v>157</v>
      </c>
      <c r="B31" s="19" t="s">
        <v>14</v>
      </c>
      <c r="C31" s="19" t="s">
        <v>125</v>
      </c>
      <c r="D31" s="21">
        <v>42</v>
      </c>
      <c r="E31" s="23">
        <v>40</v>
      </c>
      <c r="F31" s="55">
        <f t="shared" si="0"/>
        <v>10</v>
      </c>
      <c r="G31" s="21"/>
      <c r="H31" s="21">
        <v>10</v>
      </c>
      <c r="I31" s="21"/>
      <c r="J31" s="21">
        <f t="shared" si="1"/>
        <v>0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36"/>
      <c r="AB31" s="8"/>
      <c r="AC31" s="8"/>
    </row>
    <row r="32" spans="1:29" x14ac:dyDescent="0.35">
      <c r="A32" s="19" t="s">
        <v>205</v>
      </c>
      <c r="B32" s="19" t="s">
        <v>206</v>
      </c>
      <c r="C32" s="19" t="s">
        <v>134</v>
      </c>
      <c r="D32" s="21">
        <v>42</v>
      </c>
      <c r="E32" s="23">
        <v>40</v>
      </c>
      <c r="F32" s="55">
        <f t="shared" si="0"/>
        <v>2</v>
      </c>
      <c r="G32" s="21"/>
      <c r="H32" s="21"/>
      <c r="I32" s="21">
        <v>2</v>
      </c>
      <c r="J32" s="21">
        <f t="shared" si="1"/>
        <v>0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36"/>
      <c r="AB32" s="8"/>
      <c r="AC32" s="8"/>
    </row>
    <row r="33" spans="1:29" x14ac:dyDescent="0.35">
      <c r="A33" s="19" t="s">
        <v>207</v>
      </c>
      <c r="B33" s="19" t="s">
        <v>208</v>
      </c>
      <c r="C33" s="19" t="s">
        <v>123</v>
      </c>
      <c r="D33" s="21">
        <v>67</v>
      </c>
      <c r="E33" s="23">
        <v>50</v>
      </c>
      <c r="F33" s="55">
        <f t="shared" si="0"/>
        <v>15</v>
      </c>
      <c r="G33" s="21"/>
      <c r="H33" s="21">
        <v>15</v>
      </c>
      <c r="I33" s="21"/>
      <c r="J33" s="21">
        <f t="shared" si="1"/>
        <v>0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36"/>
      <c r="AB33" s="8"/>
      <c r="AC33" s="8"/>
    </row>
    <row r="34" spans="1:29" x14ac:dyDescent="0.35">
      <c r="A34" s="19"/>
      <c r="B34" s="19"/>
      <c r="C34" s="19"/>
      <c r="D34" s="21"/>
      <c r="E34" s="23"/>
      <c r="F34" s="55">
        <f t="shared" si="0"/>
        <v>0</v>
      </c>
      <c r="G34" s="21"/>
      <c r="H34" s="21"/>
      <c r="I34" s="21"/>
      <c r="J34" s="21">
        <f t="shared" si="1"/>
        <v>0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36"/>
      <c r="AB34" s="8"/>
      <c r="AC34" s="8"/>
    </row>
    <row r="35" spans="1:29" x14ac:dyDescent="0.35">
      <c r="A35" s="19"/>
      <c r="B35" s="19"/>
      <c r="C35" s="19"/>
      <c r="D35" s="21"/>
      <c r="E35" s="23"/>
      <c r="F35" s="55">
        <f t="shared" si="0"/>
        <v>0</v>
      </c>
      <c r="G35" s="21"/>
      <c r="H35" s="21"/>
      <c r="I35" s="21"/>
      <c r="J35" s="21">
        <f t="shared" si="1"/>
        <v>0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36"/>
      <c r="AB35" s="8"/>
      <c r="AC35" s="8"/>
    </row>
    <row r="36" spans="1:29" x14ac:dyDescent="0.35">
      <c r="A36" s="19"/>
      <c r="B36" s="19"/>
      <c r="C36" s="19"/>
      <c r="D36" s="21"/>
      <c r="E36" s="23"/>
      <c r="F36" s="55">
        <f t="shared" si="0"/>
        <v>0</v>
      </c>
      <c r="G36" s="21"/>
      <c r="H36" s="21"/>
      <c r="I36" s="21"/>
      <c r="J36" s="21">
        <f t="shared" si="1"/>
        <v>0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36"/>
      <c r="AB36" s="8"/>
      <c r="AC36" s="8"/>
    </row>
    <row r="37" spans="1:29" x14ac:dyDescent="0.35">
      <c r="A37" s="19"/>
      <c r="B37" s="19"/>
      <c r="C37" s="19"/>
      <c r="D37" s="21"/>
      <c r="E37" s="23"/>
      <c r="F37" s="55">
        <f t="shared" si="0"/>
        <v>0</v>
      </c>
      <c r="G37" s="21"/>
      <c r="H37" s="21"/>
      <c r="I37" s="21"/>
      <c r="J37" s="21">
        <f t="shared" si="1"/>
        <v>0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36"/>
      <c r="AB37" s="8"/>
      <c r="AC37" s="8"/>
    </row>
    <row r="38" spans="1:29" x14ac:dyDescent="0.35">
      <c r="A38" s="19"/>
      <c r="B38" s="19"/>
      <c r="C38" s="19"/>
      <c r="D38" s="21"/>
      <c r="E38" s="23"/>
      <c r="F38" s="55">
        <f t="shared" si="0"/>
        <v>0</v>
      </c>
      <c r="G38" s="21"/>
      <c r="H38" s="21"/>
      <c r="I38" s="21"/>
      <c r="J38" s="21">
        <f t="shared" si="1"/>
        <v>0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8"/>
      <c r="AB38" s="8"/>
      <c r="AC38" s="8"/>
    </row>
    <row r="39" spans="1:29" x14ac:dyDescent="0.35">
      <c r="A39" s="19"/>
      <c r="B39" s="19"/>
      <c r="C39" s="19"/>
      <c r="D39" s="21"/>
      <c r="E39" s="23"/>
      <c r="F39" s="55">
        <f t="shared" si="0"/>
        <v>0</v>
      </c>
      <c r="G39" s="19"/>
      <c r="H39" s="19"/>
      <c r="I39" s="21"/>
      <c r="J39" s="21">
        <f t="shared" si="1"/>
        <v>0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8"/>
      <c r="AB39" s="8"/>
      <c r="AC39" s="8"/>
    </row>
    <row r="40" spans="1:29" x14ac:dyDescent="0.35">
      <c r="A40" s="19"/>
      <c r="B40" s="19"/>
      <c r="C40" s="19"/>
      <c r="D40" s="21"/>
      <c r="E40" s="23"/>
      <c r="F40" s="55">
        <f t="shared" si="0"/>
        <v>0</v>
      </c>
      <c r="G40" s="21"/>
      <c r="H40" s="21"/>
      <c r="I40" s="21"/>
      <c r="J40" s="21">
        <f t="shared" si="1"/>
        <v>0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8"/>
      <c r="AB40" s="8"/>
      <c r="AC40" s="8"/>
    </row>
    <row r="41" spans="1:29" x14ac:dyDescent="0.35">
      <c r="A41" s="19"/>
      <c r="B41" s="19"/>
      <c r="C41" s="19"/>
      <c r="D41" s="21"/>
      <c r="E41" s="23"/>
      <c r="F41" s="55">
        <f t="shared" si="0"/>
        <v>0</v>
      </c>
      <c r="G41" s="21"/>
      <c r="H41" s="21"/>
      <c r="I41" s="21"/>
      <c r="J41" s="21">
        <f t="shared" si="1"/>
        <v>0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8"/>
      <c r="AB41" s="8"/>
      <c r="AC41" s="8"/>
    </row>
    <row r="42" spans="1:29" x14ac:dyDescent="0.35">
      <c r="A42" s="19"/>
      <c r="B42" s="19"/>
      <c r="C42" s="19"/>
      <c r="D42" s="21"/>
      <c r="E42" s="23"/>
      <c r="F42" s="55">
        <f t="shared" si="0"/>
        <v>0</v>
      </c>
      <c r="G42" s="21"/>
      <c r="H42" s="21"/>
      <c r="I42" s="21"/>
      <c r="J42" s="21">
        <f t="shared" si="1"/>
        <v>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8"/>
      <c r="AB42" s="8"/>
      <c r="AC42" s="8"/>
    </row>
    <row r="43" spans="1:29" x14ac:dyDescent="0.35">
      <c r="A43" s="19"/>
      <c r="B43" s="19"/>
      <c r="C43" s="19"/>
      <c r="D43" s="21"/>
      <c r="E43" s="23"/>
      <c r="F43" s="55">
        <f t="shared" si="0"/>
        <v>0</v>
      </c>
      <c r="G43" s="19"/>
      <c r="H43" s="19"/>
      <c r="I43" s="21"/>
      <c r="J43" s="21">
        <f t="shared" si="1"/>
        <v>0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8"/>
      <c r="AB43" s="8"/>
      <c r="AC43" s="8"/>
    </row>
    <row r="44" spans="1:29" x14ac:dyDescent="0.35">
      <c r="A44" s="19"/>
      <c r="B44" s="28"/>
      <c r="C44" s="28"/>
      <c r="D44" s="29"/>
      <c r="E44" s="34"/>
      <c r="F44" s="30"/>
      <c r="G44" s="31"/>
      <c r="H44" s="31"/>
      <c r="I44" s="31"/>
      <c r="J44" s="32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0"/>
      <c r="W44" s="20"/>
      <c r="X44" s="20"/>
      <c r="Y44" s="20"/>
      <c r="Z44" s="28"/>
    </row>
    <row r="45" spans="1:29" x14ac:dyDescent="0.35">
      <c r="A45" s="19"/>
      <c r="B45" s="20"/>
      <c r="C45" s="20"/>
      <c r="D45" s="18"/>
      <c r="E45" s="23"/>
      <c r="F45" s="22"/>
      <c r="G45" s="21"/>
      <c r="H45" s="21"/>
      <c r="I45" s="21"/>
      <c r="J45" s="21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9" x14ac:dyDescent="0.35">
      <c r="A46" s="19"/>
      <c r="B46" s="20"/>
      <c r="C46" s="20"/>
      <c r="D46" s="18"/>
      <c r="E46" s="23"/>
      <c r="F46" s="22"/>
      <c r="G46" s="21"/>
      <c r="H46" s="21"/>
      <c r="I46" s="21"/>
      <c r="J46" s="21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9" x14ac:dyDescent="0.35">
      <c r="A47" s="19"/>
      <c r="B47" s="20"/>
      <c r="C47" s="20"/>
      <c r="D47" s="18"/>
      <c r="E47" s="23"/>
      <c r="F47" s="22"/>
      <c r="G47" s="21"/>
      <c r="H47" s="21"/>
      <c r="I47" s="21"/>
      <c r="J47" s="21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9" x14ac:dyDescent="0.35">
      <c r="A48" s="19"/>
      <c r="B48" s="20"/>
      <c r="C48" s="20"/>
      <c r="D48" s="18"/>
      <c r="E48" s="23"/>
      <c r="F48" s="22"/>
      <c r="G48" s="21"/>
      <c r="H48" s="21"/>
      <c r="I48" s="21"/>
      <c r="J48" s="21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x14ac:dyDescent="0.35">
      <c r="A49" s="19"/>
      <c r="B49" s="20"/>
      <c r="C49" s="20"/>
      <c r="D49" s="18"/>
      <c r="E49" s="23"/>
      <c r="F49" s="22"/>
      <c r="G49" s="19"/>
      <c r="H49" s="19"/>
      <c r="I49" s="21"/>
      <c r="J49" s="21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x14ac:dyDescent="0.35">
      <c r="A50" s="19"/>
      <c r="B50" s="20"/>
      <c r="C50" s="20"/>
      <c r="D50" s="18"/>
      <c r="E50" s="23"/>
      <c r="F50" s="22"/>
      <c r="G50" s="21"/>
      <c r="H50" s="21"/>
      <c r="I50" s="21"/>
      <c r="J50" s="21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x14ac:dyDescent="0.35">
      <c r="A51" s="3"/>
      <c r="B51" s="4"/>
      <c r="C51" s="4"/>
      <c r="D51" s="6"/>
      <c r="E51" s="11"/>
      <c r="F51" s="10"/>
      <c r="G51" s="6"/>
      <c r="H51" s="6"/>
      <c r="I51" s="6"/>
      <c r="J51" s="6"/>
      <c r="K51" s="6"/>
      <c r="L51" s="6"/>
      <c r="M51" s="6"/>
      <c r="N51" s="8"/>
      <c r="O51" s="8"/>
      <c r="P51" s="8"/>
      <c r="Q51" s="8"/>
      <c r="R51" s="8"/>
      <c r="S51" s="8"/>
      <c r="T51" s="8"/>
      <c r="U51" s="8"/>
      <c r="V51" s="4"/>
      <c r="W51" s="4"/>
      <c r="X51" s="4"/>
      <c r="Y51" s="4"/>
      <c r="Z51" s="8"/>
    </row>
    <row r="52" spans="1:26" x14ac:dyDescent="0.35">
      <c r="D52" s="9"/>
    </row>
    <row r="53" spans="1:26" x14ac:dyDescent="0.35">
      <c r="D53" s="9"/>
    </row>
    <row r="54" spans="1:26" x14ac:dyDescent="0.35">
      <c r="D54" s="9"/>
    </row>
    <row r="55" spans="1:26" x14ac:dyDescent="0.35">
      <c r="D55" s="9"/>
    </row>
    <row r="56" spans="1:26" x14ac:dyDescent="0.35">
      <c r="D56" s="9"/>
    </row>
  </sheetData>
  <pageMargins left="0.7" right="0.7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8"/>
  <sheetViews>
    <sheetView workbookViewId="0">
      <selection activeCell="AD5" sqref="AD5"/>
    </sheetView>
  </sheetViews>
  <sheetFormatPr baseColWidth="10" defaultRowHeight="14.5" x14ac:dyDescent="0.35"/>
  <cols>
    <col min="1" max="1" width="11.453125" customWidth="1"/>
    <col min="2" max="2" width="10" customWidth="1"/>
    <col min="3" max="3" width="8.26953125" customWidth="1"/>
    <col min="4" max="4" width="4.26953125" customWidth="1"/>
    <col min="5" max="5" width="8.453125" customWidth="1"/>
    <col min="6" max="6" width="6.26953125" customWidth="1"/>
    <col min="7" max="8" width="7.26953125" customWidth="1"/>
    <col min="9" max="9" width="7.1796875" customWidth="1"/>
    <col min="10" max="10" width="7" customWidth="1"/>
    <col min="11" max="25" width="3.54296875" customWidth="1"/>
    <col min="26" max="26" width="3.453125" customWidth="1"/>
    <col min="27" max="27" width="3.54296875" style="7" customWidth="1"/>
    <col min="28" max="28" width="7.54296875" customWidth="1"/>
  </cols>
  <sheetData>
    <row r="2" spans="1:29" ht="36.5" x14ac:dyDescent="0.35">
      <c r="A2" s="26" t="s">
        <v>65</v>
      </c>
      <c r="B2" s="4"/>
      <c r="C2" s="4"/>
      <c r="D2" s="24" t="s">
        <v>138</v>
      </c>
      <c r="E2" s="47" t="s">
        <v>175</v>
      </c>
      <c r="F2" s="45" t="s">
        <v>174</v>
      </c>
      <c r="G2" s="45" t="s">
        <v>178</v>
      </c>
      <c r="H2" s="45" t="s">
        <v>173</v>
      </c>
      <c r="I2" s="45" t="s">
        <v>172</v>
      </c>
      <c r="J2" s="45" t="s">
        <v>184</v>
      </c>
      <c r="K2" s="35" t="s">
        <v>35</v>
      </c>
      <c r="L2" s="35" t="s">
        <v>165</v>
      </c>
      <c r="M2" s="35" t="s">
        <v>166</v>
      </c>
      <c r="N2" s="35" t="s">
        <v>176</v>
      </c>
      <c r="O2" s="35" t="s">
        <v>167</v>
      </c>
      <c r="P2" s="35" t="s">
        <v>168</v>
      </c>
      <c r="Q2" s="35" t="s">
        <v>170</v>
      </c>
      <c r="R2" s="35" t="s">
        <v>169</v>
      </c>
      <c r="S2" s="35" t="s">
        <v>1</v>
      </c>
      <c r="T2" s="35" t="s">
        <v>2</v>
      </c>
      <c r="U2" s="35" t="s">
        <v>3</v>
      </c>
      <c r="V2" s="35" t="s">
        <v>135</v>
      </c>
      <c r="W2" s="35" t="s">
        <v>4</v>
      </c>
      <c r="X2" s="35" t="s">
        <v>5</v>
      </c>
      <c r="Y2" s="35" t="s">
        <v>136</v>
      </c>
      <c r="Z2" s="35" t="s">
        <v>6</v>
      </c>
      <c r="AA2" s="35" t="s">
        <v>7</v>
      </c>
      <c r="AB2" s="48" t="s">
        <v>177</v>
      </c>
      <c r="AC2" s="7"/>
    </row>
    <row r="3" spans="1:29" x14ac:dyDescent="0.35">
      <c r="A3" s="19" t="s">
        <v>76</v>
      </c>
      <c r="B3" s="19" t="s">
        <v>77</v>
      </c>
      <c r="C3" s="19" t="s">
        <v>119</v>
      </c>
      <c r="D3" s="21">
        <v>53</v>
      </c>
      <c r="E3" s="23">
        <v>50</v>
      </c>
      <c r="F3" s="54">
        <f>SUM(G3:J3)</f>
        <v>19</v>
      </c>
      <c r="G3" s="21">
        <v>19</v>
      </c>
      <c r="H3" s="21"/>
      <c r="I3" s="21"/>
      <c r="J3" s="21">
        <f>SUM(K3:AA3)</f>
        <v>0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7"/>
    </row>
    <row r="4" spans="1:29" x14ac:dyDescent="0.35">
      <c r="A4" s="19" t="s">
        <v>32</v>
      </c>
      <c r="B4" s="19" t="s">
        <v>47</v>
      </c>
      <c r="C4" s="19" t="s">
        <v>119</v>
      </c>
      <c r="D4" s="21">
        <v>64</v>
      </c>
      <c r="E4" s="23">
        <v>50</v>
      </c>
      <c r="F4" s="54">
        <f t="shared" ref="F4:F38" si="0">SUM(G4:J4)</f>
        <v>18</v>
      </c>
      <c r="G4" s="21">
        <v>18</v>
      </c>
      <c r="H4" s="21"/>
      <c r="I4" s="21"/>
      <c r="J4" s="21">
        <f t="shared" ref="J4:J38" si="1">SUM(K4:AA4)</f>
        <v>0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7"/>
    </row>
    <row r="5" spans="1:29" x14ac:dyDescent="0.35">
      <c r="A5" s="19" t="s">
        <v>41</v>
      </c>
      <c r="B5" s="19" t="s">
        <v>75</v>
      </c>
      <c r="C5" s="19" t="s">
        <v>124</v>
      </c>
      <c r="D5" s="21">
        <v>55</v>
      </c>
      <c r="E5" s="23">
        <v>50</v>
      </c>
      <c r="F5" s="54">
        <f t="shared" si="0"/>
        <v>11</v>
      </c>
      <c r="G5" s="21">
        <v>11</v>
      </c>
      <c r="H5" s="21"/>
      <c r="I5" s="21"/>
      <c r="J5" s="21">
        <f t="shared" si="1"/>
        <v>0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7"/>
    </row>
    <row r="6" spans="1:29" x14ac:dyDescent="0.35">
      <c r="A6" s="19" t="s">
        <v>73</v>
      </c>
      <c r="B6" s="19" t="s">
        <v>74</v>
      </c>
      <c r="C6" s="19" t="s">
        <v>120</v>
      </c>
      <c r="D6" s="21">
        <v>45</v>
      </c>
      <c r="E6" s="23">
        <v>40</v>
      </c>
      <c r="F6" s="54">
        <f t="shared" si="0"/>
        <v>10</v>
      </c>
      <c r="G6" s="21">
        <v>10</v>
      </c>
      <c r="H6" s="21"/>
      <c r="I6" s="21"/>
      <c r="J6" s="21">
        <f t="shared" si="1"/>
        <v>0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7"/>
    </row>
    <row r="7" spans="1:29" x14ac:dyDescent="0.35">
      <c r="A7" s="19" t="s">
        <v>97</v>
      </c>
      <c r="B7" s="19" t="s">
        <v>116</v>
      </c>
      <c r="C7" s="19" t="s">
        <v>126</v>
      </c>
      <c r="D7" s="21">
        <v>49</v>
      </c>
      <c r="E7" s="23">
        <v>40</v>
      </c>
      <c r="F7" s="54">
        <f t="shared" si="0"/>
        <v>10</v>
      </c>
      <c r="G7" s="21">
        <v>10</v>
      </c>
      <c r="H7" s="21"/>
      <c r="I7" s="21"/>
      <c r="J7" s="21">
        <f t="shared" si="1"/>
        <v>0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7"/>
    </row>
    <row r="8" spans="1:29" x14ac:dyDescent="0.35">
      <c r="A8" s="19" t="s">
        <v>56</v>
      </c>
      <c r="B8" s="19" t="s">
        <v>115</v>
      </c>
      <c r="C8" s="19" t="s">
        <v>130</v>
      </c>
      <c r="D8" s="21">
        <v>60</v>
      </c>
      <c r="E8" s="23">
        <v>50</v>
      </c>
      <c r="F8" s="54">
        <f t="shared" si="0"/>
        <v>8</v>
      </c>
      <c r="G8" s="21">
        <v>8</v>
      </c>
      <c r="H8" s="21"/>
      <c r="I8" s="21"/>
      <c r="J8" s="21">
        <f t="shared" si="1"/>
        <v>0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7"/>
    </row>
    <row r="9" spans="1:29" x14ac:dyDescent="0.35">
      <c r="A9" s="19" t="s">
        <v>68</v>
      </c>
      <c r="B9" s="19" t="s">
        <v>69</v>
      </c>
      <c r="C9" s="19" t="s">
        <v>125</v>
      </c>
      <c r="D9" s="21">
        <v>54</v>
      </c>
      <c r="E9" s="23">
        <v>50</v>
      </c>
      <c r="F9" s="54">
        <f t="shared" si="0"/>
        <v>6</v>
      </c>
      <c r="G9" s="21">
        <v>6</v>
      </c>
      <c r="H9" s="21"/>
      <c r="I9" s="21"/>
      <c r="J9" s="21">
        <f t="shared" si="1"/>
        <v>0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7"/>
    </row>
    <row r="10" spans="1:29" x14ac:dyDescent="0.35">
      <c r="A10" s="19" t="s">
        <v>87</v>
      </c>
      <c r="B10" s="19" t="s">
        <v>22</v>
      </c>
      <c r="C10" s="19" t="s">
        <v>123</v>
      </c>
      <c r="D10" s="21">
        <v>65</v>
      </c>
      <c r="E10" s="23">
        <v>50</v>
      </c>
      <c r="F10" s="54">
        <f t="shared" si="0"/>
        <v>6</v>
      </c>
      <c r="G10" s="21">
        <v>6</v>
      </c>
      <c r="H10" s="21"/>
      <c r="I10" s="21"/>
      <c r="J10" s="21">
        <f t="shared" si="1"/>
        <v>0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7"/>
    </row>
    <row r="11" spans="1:29" x14ac:dyDescent="0.35">
      <c r="A11" s="19" t="s">
        <v>131</v>
      </c>
      <c r="B11" s="19" t="s">
        <v>117</v>
      </c>
      <c r="C11" s="19" t="s">
        <v>132</v>
      </c>
      <c r="D11" s="21">
        <v>68</v>
      </c>
      <c r="E11" s="23">
        <v>50</v>
      </c>
      <c r="F11" s="54">
        <f t="shared" si="0"/>
        <v>6</v>
      </c>
      <c r="G11" s="21">
        <v>6</v>
      </c>
      <c r="H11" s="21"/>
      <c r="I11" s="21"/>
      <c r="J11" s="21">
        <f t="shared" si="1"/>
        <v>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7"/>
    </row>
    <row r="12" spans="1:29" x14ac:dyDescent="0.35">
      <c r="A12" s="19" t="s">
        <v>71</v>
      </c>
      <c r="B12" s="19" t="s">
        <v>72</v>
      </c>
      <c r="C12" s="19" t="s">
        <v>124</v>
      </c>
      <c r="D12" s="21">
        <v>31</v>
      </c>
      <c r="E12" s="23">
        <v>30</v>
      </c>
      <c r="F12" s="54">
        <f t="shared" si="0"/>
        <v>5</v>
      </c>
      <c r="G12" s="21">
        <v>5</v>
      </c>
      <c r="H12" s="21"/>
      <c r="I12" s="21"/>
      <c r="J12" s="21">
        <f t="shared" si="1"/>
        <v>0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7"/>
    </row>
    <row r="13" spans="1:29" x14ac:dyDescent="0.35">
      <c r="A13" s="19" t="s">
        <v>96</v>
      </c>
      <c r="B13" s="19" t="s">
        <v>77</v>
      </c>
      <c r="C13" s="19" t="s">
        <v>126</v>
      </c>
      <c r="D13" s="21">
        <v>57</v>
      </c>
      <c r="E13" s="23">
        <v>50</v>
      </c>
      <c r="F13" s="54">
        <f t="shared" si="0"/>
        <v>4</v>
      </c>
      <c r="G13" s="21">
        <v>4</v>
      </c>
      <c r="H13" s="21"/>
      <c r="I13" s="21"/>
      <c r="J13" s="21">
        <f t="shared" si="1"/>
        <v>0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7"/>
    </row>
    <row r="14" spans="1:29" x14ac:dyDescent="0.35">
      <c r="A14" s="19" t="s">
        <v>118</v>
      </c>
      <c r="B14" s="19" t="s">
        <v>28</v>
      </c>
      <c r="C14" s="19" t="s">
        <v>133</v>
      </c>
      <c r="D14" s="21">
        <v>46</v>
      </c>
      <c r="E14" s="23">
        <v>40</v>
      </c>
      <c r="F14" s="54">
        <f t="shared" si="0"/>
        <v>4</v>
      </c>
      <c r="G14" s="21">
        <v>4</v>
      </c>
      <c r="H14" s="21"/>
      <c r="I14" s="21"/>
      <c r="J14" s="21">
        <f t="shared" si="1"/>
        <v>0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9" x14ac:dyDescent="0.35">
      <c r="A15" s="19" t="s">
        <v>78</v>
      </c>
      <c r="B15" s="19" t="s">
        <v>55</v>
      </c>
      <c r="C15" s="19" t="s">
        <v>126</v>
      </c>
      <c r="D15" s="21">
        <v>53</v>
      </c>
      <c r="E15" s="23">
        <v>50</v>
      </c>
      <c r="F15" s="54">
        <f t="shared" si="0"/>
        <v>3</v>
      </c>
      <c r="G15" s="21">
        <v>3</v>
      </c>
      <c r="H15" s="21"/>
      <c r="I15" s="21"/>
      <c r="J15" s="21">
        <f t="shared" si="1"/>
        <v>0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9" x14ac:dyDescent="0.35">
      <c r="A16" s="19" t="s">
        <v>94</v>
      </c>
      <c r="B16" s="19" t="s">
        <v>95</v>
      </c>
      <c r="C16" s="19" t="s">
        <v>120</v>
      </c>
      <c r="D16" s="21">
        <v>45</v>
      </c>
      <c r="E16" s="23">
        <v>40</v>
      </c>
      <c r="F16" s="54">
        <f t="shared" si="0"/>
        <v>3</v>
      </c>
      <c r="G16" s="21">
        <v>3</v>
      </c>
      <c r="H16" s="21"/>
      <c r="I16" s="21"/>
      <c r="J16" s="21">
        <f t="shared" si="1"/>
        <v>0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x14ac:dyDescent="0.35">
      <c r="A17" s="19" t="s">
        <v>79</v>
      </c>
      <c r="B17" s="19" t="s">
        <v>80</v>
      </c>
      <c r="C17" s="19" t="s">
        <v>123</v>
      </c>
      <c r="D17" s="21" t="s">
        <v>137</v>
      </c>
      <c r="E17" s="23"/>
      <c r="F17" s="54">
        <f t="shared" si="0"/>
        <v>2</v>
      </c>
      <c r="G17" s="21">
        <v>2</v>
      </c>
      <c r="H17" s="21"/>
      <c r="I17" s="21"/>
      <c r="J17" s="21">
        <f t="shared" si="1"/>
        <v>0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x14ac:dyDescent="0.35">
      <c r="A18" s="19" t="s">
        <v>8</v>
      </c>
      <c r="B18" s="19" t="s">
        <v>81</v>
      </c>
      <c r="C18" s="19" t="s">
        <v>133</v>
      </c>
      <c r="D18" s="21">
        <v>48</v>
      </c>
      <c r="E18" s="23">
        <v>40</v>
      </c>
      <c r="F18" s="54">
        <f t="shared" si="0"/>
        <v>2</v>
      </c>
      <c r="G18" s="21">
        <v>2</v>
      </c>
      <c r="H18" s="21"/>
      <c r="I18" s="21"/>
      <c r="J18" s="21">
        <f t="shared" si="1"/>
        <v>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x14ac:dyDescent="0.35">
      <c r="A19" s="19" t="s">
        <v>82</v>
      </c>
      <c r="B19" s="19" t="s">
        <v>83</v>
      </c>
      <c r="C19" s="19" t="s">
        <v>126</v>
      </c>
      <c r="D19" s="21">
        <v>49</v>
      </c>
      <c r="E19" s="23">
        <v>40</v>
      </c>
      <c r="F19" s="54">
        <f t="shared" si="0"/>
        <v>2</v>
      </c>
      <c r="G19" s="21">
        <v>2</v>
      </c>
      <c r="H19" s="21"/>
      <c r="I19" s="21"/>
      <c r="J19" s="21">
        <f t="shared" si="1"/>
        <v>0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x14ac:dyDescent="0.35">
      <c r="A20" s="19" t="s">
        <v>98</v>
      </c>
      <c r="B20" s="31" t="s">
        <v>10</v>
      </c>
      <c r="C20" s="31" t="s">
        <v>125</v>
      </c>
      <c r="D20" s="32">
        <v>56</v>
      </c>
      <c r="E20" s="34">
        <v>50</v>
      </c>
      <c r="F20" s="54">
        <f t="shared" si="0"/>
        <v>2</v>
      </c>
      <c r="G20" s="32">
        <v>2</v>
      </c>
      <c r="H20" s="32"/>
      <c r="I20" s="31"/>
      <c r="J20" s="21">
        <f t="shared" si="1"/>
        <v>0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0"/>
      <c r="AB20" s="28"/>
    </row>
    <row r="21" spans="1:28" x14ac:dyDescent="0.35">
      <c r="A21" s="19" t="s">
        <v>84</v>
      </c>
      <c r="B21" s="19" t="s">
        <v>40</v>
      </c>
      <c r="C21" s="19" t="s">
        <v>126</v>
      </c>
      <c r="D21" s="21">
        <v>58</v>
      </c>
      <c r="E21" s="23">
        <v>50</v>
      </c>
      <c r="F21" s="54">
        <f t="shared" si="0"/>
        <v>1</v>
      </c>
      <c r="G21" s="21">
        <v>1</v>
      </c>
      <c r="H21" s="21"/>
      <c r="I21" s="21"/>
      <c r="J21" s="21">
        <f t="shared" si="1"/>
        <v>0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x14ac:dyDescent="0.35">
      <c r="A22" s="19" t="s">
        <v>85</v>
      </c>
      <c r="B22" s="19" t="s">
        <v>86</v>
      </c>
      <c r="C22" s="19" t="s">
        <v>124</v>
      </c>
      <c r="D22" s="21">
        <v>66</v>
      </c>
      <c r="E22" s="23">
        <v>50</v>
      </c>
      <c r="F22" s="54">
        <f t="shared" si="0"/>
        <v>1</v>
      </c>
      <c r="G22" s="21">
        <v>1</v>
      </c>
      <c r="H22" s="21"/>
      <c r="I22" s="21"/>
      <c r="J22" s="21">
        <f t="shared" si="1"/>
        <v>0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x14ac:dyDescent="0.35">
      <c r="A23" s="19" t="s">
        <v>88</v>
      </c>
      <c r="B23" s="19" t="s">
        <v>89</v>
      </c>
      <c r="C23" s="19" t="s">
        <v>123</v>
      </c>
      <c r="D23" s="21">
        <v>51</v>
      </c>
      <c r="E23" s="23">
        <v>50</v>
      </c>
      <c r="F23" s="54">
        <f t="shared" si="0"/>
        <v>1</v>
      </c>
      <c r="G23" s="21">
        <v>1</v>
      </c>
      <c r="H23" s="21"/>
      <c r="I23" s="21"/>
      <c r="J23" s="21">
        <f t="shared" si="1"/>
        <v>0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x14ac:dyDescent="0.35">
      <c r="A24" s="19" t="s">
        <v>90</v>
      </c>
      <c r="B24" s="19" t="s">
        <v>91</v>
      </c>
      <c r="C24" s="19" t="s">
        <v>134</v>
      </c>
      <c r="D24" s="21" t="s">
        <v>137</v>
      </c>
      <c r="E24" s="23">
        <v>50</v>
      </c>
      <c r="F24" s="54">
        <f t="shared" si="0"/>
        <v>1</v>
      </c>
      <c r="G24" s="21">
        <v>1</v>
      </c>
      <c r="H24" s="21"/>
      <c r="I24" s="21"/>
      <c r="J24" s="21">
        <f t="shared" si="1"/>
        <v>0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x14ac:dyDescent="0.35">
      <c r="A25" s="19" t="s">
        <v>92</v>
      </c>
      <c r="B25" s="19" t="s">
        <v>93</v>
      </c>
      <c r="C25" s="19" t="s">
        <v>125</v>
      </c>
      <c r="D25" s="21">
        <v>54</v>
      </c>
      <c r="E25" s="23">
        <v>50</v>
      </c>
      <c r="F25" s="54">
        <f t="shared" si="0"/>
        <v>1</v>
      </c>
      <c r="G25" s="21">
        <v>1</v>
      </c>
      <c r="H25" s="21"/>
      <c r="I25" s="21"/>
      <c r="J25" s="21">
        <f t="shared" si="1"/>
        <v>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x14ac:dyDescent="0.35">
      <c r="A26" s="19" t="s">
        <v>158</v>
      </c>
      <c r="B26" s="19" t="s">
        <v>159</v>
      </c>
      <c r="C26" s="19" t="s">
        <v>119</v>
      </c>
      <c r="D26" s="21">
        <v>66</v>
      </c>
      <c r="E26" s="37">
        <v>50</v>
      </c>
      <c r="F26" s="54">
        <f t="shared" si="0"/>
        <v>0</v>
      </c>
      <c r="G26" s="18"/>
      <c r="H26" s="18"/>
      <c r="I26" s="18"/>
      <c r="J26" s="21">
        <f t="shared" si="1"/>
        <v>0</v>
      </c>
      <c r="K26" s="6"/>
      <c r="L26" s="6"/>
      <c r="M26" s="6"/>
      <c r="N26" s="6"/>
      <c r="O26" s="6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4"/>
      <c r="AB26" s="8"/>
    </row>
    <row r="27" spans="1:28" x14ac:dyDescent="0.35">
      <c r="A27" s="31" t="s">
        <v>160</v>
      </c>
      <c r="B27" s="31" t="s">
        <v>70</v>
      </c>
      <c r="C27" s="31" t="s">
        <v>122</v>
      </c>
      <c r="D27" s="32">
        <v>60</v>
      </c>
      <c r="E27" s="44">
        <v>50</v>
      </c>
      <c r="F27" s="54">
        <f t="shared" si="0"/>
        <v>0</v>
      </c>
      <c r="G27" s="28"/>
      <c r="H27" s="28"/>
      <c r="I27" s="28"/>
      <c r="J27" s="21">
        <f t="shared" si="1"/>
        <v>0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36"/>
      <c r="AB27" s="8"/>
    </row>
    <row r="28" spans="1:28" x14ac:dyDescent="0.35">
      <c r="A28" s="31" t="s">
        <v>161</v>
      </c>
      <c r="B28" s="31" t="s">
        <v>77</v>
      </c>
      <c r="C28" s="31" t="s">
        <v>130</v>
      </c>
      <c r="D28" s="32">
        <v>65</v>
      </c>
      <c r="E28" s="44">
        <v>50</v>
      </c>
      <c r="F28" s="54">
        <f t="shared" si="0"/>
        <v>0</v>
      </c>
      <c r="G28" s="28"/>
      <c r="H28" s="28"/>
      <c r="I28" s="28"/>
      <c r="J28" s="21">
        <f t="shared" si="1"/>
        <v>0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36"/>
      <c r="AB28" s="8"/>
    </row>
    <row r="29" spans="1:28" x14ac:dyDescent="0.35">
      <c r="A29" s="31" t="s">
        <v>162</v>
      </c>
      <c r="B29" s="31" t="s">
        <v>70</v>
      </c>
      <c r="C29" s="31" t="s">
        <v>126</v>
      </c>
      <c r="D29" s="32">
        <v>55</v>
      </c>
      <c r="E29" s="44">
        <v>50</v>
      </c>
      <c r="F29" s="54">
        <f t="shared" si="0"/>
        <v>0</v>
      </c>
      <c r="G29" s="28"/>
      <c r="H29" s="28"/>
      <c r="I29" s="28"/>
      <c r="J29" s="21">
        <f t="shared" si="1"/>
        <v>0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36"/>
      <c r="AB29" s="8"/>
    </row>
    <row r="30" spans="1:28" x14ac:dyDescent="0.35">
      <c r="A30" s="31" t="s">
        <v>62</v>
      </c>
      <c r="B30" s="31" t="s">
        <v>70</v>
      </c>
      <c r="C30" s="31" t="s">
        <v>124</v>
      </c>
      <c r="D30" s="32">
        <v>68</v>
      </c>
      <c r="E30" s="44">
        <v>50</v>
      </c>
      <c r="F30" s="54">
        <f t="shared" si="0"/>
        <v>0</v>
      </c>
      <c r="G30" s="28"/>
      <c r="H30" s="28"/>
      <c r="I30" s="28"/>
      <c r="J30" s="21">
        <f t="shared" si="1"/>
        <v>0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36"/>
      <c r="AB30" s="8"/>
    </row>
    <row r="31" spans="1:28" x14ac:dyDescent="0.35">
      <c r="A31" s="31" t="s">
        <v>163</v>
      </c>
      <c r="B31" s="31" t="s">
        <v>164</v>
      </c>
      <c r="C31" s="31" t="s">
        <v>121</v>
      </c>
      <c r="D31" s="32">
        <v>48</v>
      </c>
      <c r="E31" s="44">
        <v>40</v>
      </c>
      <c r="F31" s="54">
        <f t="shared" si="0"/>
        <v>0</v>
      </c>
      <c r="G31" s="28"/>
      <c r="H31" s="28"/>
      <c r="I31" s="28"/>
      <c r="J31" s="21">
        <f t="shared" si="1"/>
        <v>0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36"/>
      <c r="AB31" s="8"/>
    </row>
    <row r="32" spans="1:28" x14ac:dyDescent="0.35">
      <c r="A32" s="8"/>
      <c r="B32" s="56"/>
      <c r="C32" s="56"/>
      <c r="D32" s="56"/>
      <c r="E32" s="8"/>
      <c r="F32" s="54">
        <f t="shared" si="0"/>
        <v>0</v>
      </c>
      <c r="G32" s="8"/>
      <c r="H32" s="8"/>
      <c r="I32" s="8"/>
      <c r="J32" s="21">
        <f t="shared" si="1"/>
        <v>0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36"/>
      <c r="AB32" s="8"/>
    </row>
    <row r="33" spans="1:28" x14ac:dyDescent="0.35">
      <c r="A33" s="8"/>
      <c r="B33" s="56"/>
      <c r="C33" s="56"/>
      <c r="D33" s="56"/>
      <c r="E33" s="8"/>
      <c r="F33" s="54">
        <f t="shared" si="0"/>
        <v>0</v>
      </c>
      <c r="G33" s="8"/>
      <c r="H33" s="8"/>
      <c r="I33" s="8"/>
      <c r="J33" s="21">
        <f t="shared" si="1"/>
        <v>0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36"/>
      <c r="AB33" s="8"/>
    </row>
    <row r="34" spans="1:28" x14ac:dyDescent="0.35">
      <c r="A34" s="8"/>
      <c r="B34" s="56"/>
      <c r="C34" s="56"/>
      <c r="D34" s="56"/>
      <c r="E34" s="8"/>
      <c r="F34" s="54">
        <f t="shared" si="0"/>
        <v>0</v>
      </c>
      <c r="G34" s="8"/>
      <c r="H34" s="8"/>
      <c r="I34" s="8"/>
      <c r="J34" s="21">
        <f t="shared" si="1"/>
        <v>0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36"/>
      <c r="AB34" s="8"/>
    </row>
    <row r="35" spans="1:28" x14ac:dyDescent="0.35">
      <c r="A35" s="8"/>
      <c r="B35" s="56"/>
      <c r="C35" s="56"/>
      <c r="D35" s="56"/>
      <c r="E35" s="8"/>
      <c r="F35" s="54">
        <f t="shared" si="0"/>
        <v>0</v>
      </c>
      <c r="G35" s="8"/>
      <c r="H35" s="8"/>
      <c r="I35" s="8"/>
      <c r="J35" s="21">
        <f t="shared" si="1"/>
        <v>0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36"/>
      <c r="AB35" s="8"/>
    </row>
    <row r="36" spans="1:28" x14ac:dyDescent="0.35">
      <c r="A36" s="8"/>
      <c r="B36" s="56"/>
      <c r="C36" s="56"/>
      <c r="D36" s="56"/>
      <c r="E36" s="8"/>
      <c r="F36" s="54">
        <f t="shared" si="0"/>
        <v>0</v>
      </c>
      <c r="G36" s="8"/>
      <c r="H36" s="8"/>
      <c r="I36" s="8"/>
      <c r="J36" s="21">
        <f t="shared" si="1"/>
        <v>0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36"/>
      <c r="AB36" s="8"/>
    </row>
    <row r="37" spans="1:28" x14ac:dyDescent="0.35">
      <c r="A37" s="8"/>
      <c r="B37" s="56"/>
      <c r="C37" s="56"/>
      <c r="D37" s="56"/>
      <c r="E37" s="8"/>
      <c r="F37" s="54">
        <f t="shared" si="0"/>
        <v>0</v>
      </c>
      <c r="G37" s="8"/>
      <c r="H37" s="8"/>
      <c r="I37" s="8"/>
      <c r="J37" s="21">
        <f t="shared" si="1"/>
        <v>0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36"/>
      <c r="AB37" s="8"/>
    </row>
    <row r="38" spans="1:28" x14ac:dyDescent="0.35">
      <c r="A38" s="8"/>
      <c r="B38" s="56"/>
      <c r="C38" s="56"/>
      <c r="D38" s="56"/>
      <c r="E38" s="8"/>
      <c r="F38" s="54">
        <f t="shared" si="0"/>
        <v>0</v>
      </c>
      <c r="G38" s="8"/>
      <c r="H38" s="8"/>
      <c r="I38" s="8"/>
      <c r="J38" s="21">
        <f t="shared" si="1"/>
        <v>0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36"/>
      <c r="AB38" s="8"/>
    </row>
  </sheetData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3e cat</vt:lpstr>
      <vt:lpstr>4e cat</vt:lpstr>
      <vt:lpstr>5e cat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Lenovo</cp:lastModifiedBy>
  <cp:lastPrinted>2016-11-10T16:50:50Z</cp:lastPrinted>
  <dcterms:created xsi:type="dcterms:W3CDTF">2016-11-09T16:32:13Z</dcterms:created>
  <dcterms:modified xsi:type="dcterms:W3CDTF">2017-03-10T16:44:21Z</dcterms:modified>
</cp:coreProperties>
</file>